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20730" windowHeight="9285"/>
  </bookViews>
  <sheets>
    <sheet name="Arkusz1" sheetId="1" r:id="rId1"/>
    <sheet name="Arkusz2" sheetId="2" r:id="rId2"/>
    <sheet name="Arkusz3" sheetId="3" r:id="rId3"/>
  </sheets>
  <definedNames>
    <definedName name="_ftn1" localSheetId="0">Arkusz1!$A$31</definedName>
    <definedName name="_ftn2" localSheetId="0">Arkusz1!$A$32</definedName>
    <definedName name="_ftnref1" localSheetId="0">Arkusz1!$B$16</definedName>
    <definedName name="_ftnref2" localSheetId="0">Arkusz1!$B$24</definedName>
  </definedNames>
  <calcPr calcId="145621"/>
</workbook>
</file>

<file path=xl/calcChain.xml><?xml version="1.0" encoding="utf-8"?>
<calcChain xmlns="http://schemas.openxmlformats.org/spreadsheetml/2006/main">
  <c r="V61" i="1" l="1"/>
  <c r="V60" i="1"/>
  <c r="V59" i="1"/>
  <c r="V58" i="1"/>
  <c r="V57" i="1"/>
  <c r="V56" i="1"/>
  <c r="V55" i="1"/>
  <c r="V54" i="1"/>
  <c r="V53" i="1"/>
  <c r="V52" i="1"/>
  <c r="V51" i="1"/>
  <c r="V50" i="1"/>
  <c r="V49" i="1"/>
  <c r="V48" i="1"/>
  <c r="V47" i="1"/>
  <c r="V46" i="1"/>
  <c r="V45" i="1"/>
  <c r="V44" i="1"/>
  <c r="U62" i="1"/>
  <c r="U63" i="1" s="1"/>
  <c r="U64" i="1" s="1"/>
  <c r="T62" i="1"/>
  <c r="S62" i="1"/>
  <c r="Q62" i="1"/>
  <c r="P62" i="1"/>
  <c r="P63" i="1" s="1"/>
  <c r="O62" i="1"/>
  <c r="O63" i="1" s="1"/>
  <c r="O64" i="1" s="1"/>
  <c r="N62" i="1"/>
  <c r="M62" i="1"/>
  <c r="L62" i="1"/>
  <c r="K62" i="1"/>
  <c r="V62" i="1" l="1"/>
  <c r="P64" i="1"/>
  <c r="S63" i="1"/>
  <c r="S64" i="1" s="1"/>
  <c r="Q63" i="1"/>
  <c r="Q64" i="1" s="1"/>
  <c r="M63" i="1" l="1"/>
  <c r="M64" i="1" s="1"/>
  <c r="T63" i="1"/>
  <c r="T64" i="1" s="1"/>
  <c r="K63" i="1"/>
  <c r="L63" i="1"/>
  <c r="L64" i="1" s="1"/>
  <c r="N63" i="1"/>
  <c r="N64" i="1" s="1"/>
  <c r="K64" i="1" l="1"/>
  <c r="V64" i="1" s="1"/>
  <c r="V63" i="1"/>
</calcChain>
</file>

<file path=xl/comments1.xml><?xml version="1.0" encoding="utf-8"?>
<comments xmlns="http://schemas.openxmlformats.org/spreadsheetml/2006/main">
  <authors>
    <author>Klefas Krzysztof</author>
    <author>Kurzępa Iwona</author>
  </authors>
  <commentList>
    <comment ref="B30" authorId="0">
      <text>
        <r>
          <rPr>
            <b/>
            <sz val="8"/>
            <color indexed="81"/>
            <rFont val="Arial"/>
            <family val="2"/>
            <charset val="238"/>
          </rPr>
          <t>Ilekroć w wyszczególnieniu jest mowa o:
a) szkołach podstawowych - należy przez to rozumieć także szkoły artystyczne realizujące kształcenie ogólne w zakresie szkoły podstawowej, prowadzone przez jednostki samorządu terytorialnego,
b) dotychczasowych gimnazjach - nalezy przez to rozumieć także klasy dotychczasowych gimnazjów prowadzone w szkołach innego typu, o których mowa w art. 129 ust. 8 ustawy z dnia 14 grudnia 2016 r. - Przepisy wprowadzające ustawę - Prawo oświatowe (Dz. U. z 2017 r. poz. 60), oraz szkoły artystyczne realizujące kształcenie ogólne w zakresie dotychczasowego gimnazjum, prowadzone przez jednostki samorządu terytorialnego,</t>
        </r>
        <r>
          <rPr>
            <sz val="9"/>
            <color indexed="81"/>
            <rFont val="Tahoma"/>
            <family val="2"/>
            <charset val="238"/>
          </rPr>
          <t xml:space="preserve">
c) </t>
        </r>
        <r>
          <rPr>
            <b/>
            <sz val="8"/>
            <color indexed="81"/>
            <rFont val="Arial"/>
            <family val="2"/>
            <charset val="238"/>
          </rPr>
          <t>wskaźniku - należy przez to rozumieć wskaźniki określone w przepisach wydanych na podstawie art. 22aga ustawy.</t>
        </r>
      </text>
    </comment>
    <comment ref="K30" authorId="1">
      <text>
        <r>
          <rPr>
            <sz val="9"/>
            <color indexed="81"/>
            <rFont val="Tahoma"/>
            <family val="2"/>
            <charset val="238"/>
          </rPr>
          <t xml:space="preserve">Niepotrzebne skreślić
</t>
        </r>
      </text>
    </comment>
    <comment ref="S30" authorId="1">
      <text>
        <r>
          <rPr>
            <sz val="9"/>
            <color indexed="81"/>
            <rFont val="Tahoma"/>
            <family val="2"/>
            <charset val="238"/>
          </rPr>
          <t xml:space="preserve">Niepotrzebne skreślić
</t>
        </r>
      </text>
    </comment>
    <comment ref="B34" authorId="0">
      <text>
        <r>
          <rPr>
            <b/>
            <sz val="8"/>
            <color indexed="81"/>
            <rFont val="Arial"/>
            <family val="2"/>
            <charset val="238"/>
          </rPr>
          <t>W przypadku, gdy dla uczniów z danym rodzajem niepełnosprawności szkoły planują zakupić dodatkowy komplet podręczników lub materiałów edukacyjnych ze środków dotacji celowej na oddział danej klasy, należy w poz. 2 i 4 prognozowaną liczbę uczniów zwiększyć o liczbę uczniów równą liczbie tych oddziałów. Szkoły dla każdego oddziału danej klasy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text>
    </comment>
    <comment ref="B35" authorId="0">
      <text>
        <r>
          <rPr>
            <b/>
            <sz val="8"/>
            <color indexed="81"/>
            <rFont val="Arial"/>
            <family val="2"/>
            <charset val="238"/>
          </rPr>
          <t>Należy wypełnić poz. 3, w przypadku gdy liczba uczniów danych klas w roku szkolnym 2017/2018 ulegnie zwiększeniu w stosunku do liczby uczniów danych  klas w roku szkolnym 2016/2017.</t>
        </r>
        <r>
          <rPr>
            <sz val="9"/>
            <color indexed="81"/>
            <rFont val="Tahoma"/>
            <family val="2"/>
            <charset val="238"/>
          </rPr>
          <t xml:space="preserve">
</t>
        </r>
      </text>
    </comment>
    <comment ref="B36" authorId="0">
      <text>
        <r>
          <rPr>
            <b/>
            <sz val="8"/>
            <color indexed="81"/>
            <rFont val="Arial"/>
            <family val="2"/>
            <charset val="238"/>
          </rPr>
          <t>W przypadku, gdy dla uczniów z danym rodzajem niepełnosprawności szkoły planują zakupić dodatkowy komplet podręczników lub materiałów edukacyjnych ze środków dotacji celowej na oddział danej klasy, należy w poz. 2 i 4 prognozowaną liczbę uczniów zwiększyć o liczbę uczniów równą liczbie tych oddziałów. Szkoły dla każdego oddziału danej klasy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4, w przypadku gdy w roku szkolnym 2016/2017 nie funkcjonowały klasy II, III i V szkół podstawowych lub klasy II dotychczasowych gimnazjum  lub nie uczęszczali do tych klas uczniowie.</t>
        </r>
        <r>
          <rPr>
            <sz val="9"/>
            <color indexed="81"/>
            <rFont val="Tahoma"/>
            <family val="2"/>
            <charset val="238"/>
          </rPr>
          <t xml:space="preserve">
</t>
        </r>
      </text>
    </comment>
    <comment ref="B37" authorId="1">
      <text>
        <r>
          <rPr>
            <sz val="9"/>
            <color indexed="81"/>
            <rFont val="Tahoma"/>
            <family val="2"/>
            <charset val="238"/>
          </rPr>
          <t>Należy wypełnić poz. 5, w przypadku, gdy w roku szkolnym 2016/2017 szkoły zapewniły uczniom komplety podręczników lub materiałów edukacyjnych podlegające refundacji z dotacji celowej w 2017 r.</t>
        </r>
      </text>
    </comment>
    <comment ref="B38" authorId="1">
      <text>
        <r>
          <rPr>
            <sz val="9"/>
            <color indexed="81"/>
            <rFont val="Tahoma"/>
            <family val="2"/>
            <charset val="238"/>
          </rPr>
          <t>Należy wypełnić poz. 6, w przypadku, gdy w roku szkolnym 2016/2017 szkoły zapewniły uczniom materiały ćwiczeniowe podlegające refundacji z dotacji celowej w 2017 r.</t>
        </r>
      </text>
    </comment>
    <comment ref="B39" authorId="1">
      <text>
        <r>
          <rPr>
            <sz val="9"/>
            <color indexed="81"/>
            <rFont val="Tahoma"/>
            <family val="2"/>
            <charset val="238"/>
          </rPr>
          <t>W przypadku poz.7  kol. 6 i 11 należy podać liczbę uczniów równą liczbie podręczników do danego języka obcego nowozytnego zakupionych ze względu na zdiagnozowany stopień zaawansowania znajomosci danego języka obcego nowozytnego, z tym, że jezeli dla uczniów dotychczasowych gimnazjów zakupiono podreczniki lub materiały edukacyjne do dwóch języków obcych nowożytnych - nalezy podać podwójną liczbę tych uczniów.</t>
        </r>
      </text>
    </comment>
    <comment ref="B40" authorId="0">
      <text>
        <r>
          <rPr>
            <b/>
            <sz val="8"/>
            <color indexed="81"/>
            <rFont val="Arial"/>
            <family val="2"/>
            <charset val="238"/>
          </rPr>
          <t xml:space="preserve">Należy wypełnić poz. 8, w przypadku gdy liczba uczniów danych klas w roku szkolnym 2017/2018 nie ulegnie zwiększeniu w stosunku do liczby uczniów danych klas w roku szkolnym 2016/2017, a istnieje konieczność zakupu kompletu podręczników lub materiałów edukacyjnych z powodu niedokonania zakupu takiego kompletu ze środków ostatniej dotacji celowej (udzielonej odpowiednio w 2015 r. lub 2016 r. na wszystkich uczniów tej klasy. </t>
        </r>
        <r>
          <rPr>
            <sz val="9"/>
            <color indexed="81"/>
            <rFont val="Tahoma"/>
            <family val="2"/>
            <charset val="238"/>
          </rPr>
          <t xml:space="preserve">
</t>
        </r>
      </text>
    </comment>
    <comment ref="B42" authorId="1">
      <text>
        <r>
          <rPr>
            <sz val="9"/>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szkoły, w ciągu roku szkolnego, orzeczenia o potrzebie kształcenia specjalnego, a środki z przekazanej dotacji celowej nie pokryły kosztu zakupu tych kompletów lub w wyniku braku możliwosci uzyskania tych kompletów z innej szkoły w drodze przekazania.
</t>
        </r>
      </text>
    </comment>
    <comment ref="B43" authorId="1">
      <text>
        <r>
          <rPr>
            <sz val="9"/>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szkoły, w ciągu roku szkolnego, orzeczenia o potrzebie kształcenia specjalnego, a środki z przekazanej dotacji celowej nie pokryły kosztu zakupu tych kompletów lub w wyniku braku możliwosci uzyskania tych kompletów z innej szkoły w drodze przekazania.
</t>
        </r>
      </text>
    </comment>
  </commentList>
</comments>
</file>

<file path=xl/sharedStrings.xml><?xml version="1.0" encoding="utf-8"?>
<sst xmlns="http://schemas.openxmlformats.org/spreadsheetml/2006/main" count="80" uniqueCount="71">
  <si>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</si>
  <si>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</si>
  <si>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</si>
  <si>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</si>
  <si>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</si>
  <si>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</si>
  <si>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</si>
  <si>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</si>
  <si>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</si>
  <si>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</si>
  <si>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</si>
  <si>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</si>
  <si>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 xml:space="preserve">Wyszczególnienie </t>
  </si>
  <si>
    <t>wydatki bieżące</t>
  </si>
  <si>
    <t>wydatki majątkowe</t>
  </si>
  <si>
    <t>Podział sumy kwot wskazanych w poz. 20 kol. 3-7 jest następujący:</t>
  </si>
  <si>
    <t>Podział kwoty wskazanej w poz. 20, kol. 9 i 10 jest następujący:</t>
  </si>
  <si>
    <r>
      <t xml:space="preserve">……………………………………………………………                                                                                 </t>
    </r>
    <r>
      <rPr>
        <sz val="8"/>
        <color theme="1"/>
        <rFont val="Arial"/>
        <family val="2"/>
        <charset val="238"/>
      </rPr>
      <t>data sporządzenia, pieczęć i podpis dyrektora szkoły</t>
    </r>
  </si>
  <si>
    <t>niesłyszących</t>
  </si>
  <si>
    <t>słabosłyszących</t>
  </si>
  <si>
    <t>z autyzmem, w tym z zespołem Aspergera</t>
  </si>
  <si>
    <t>słabowidzących, o których mowa w art. 22ae ust. 5a pkt 2 ustawy</t>
  </si>
  <si>
    <t xml:space="preserve">niewidomych, o których mowa w art. 22ae ust. 5a pkt 3 ustawy </t>
  </si>
  <si>
    <r>
      <t xml:space="preserve">korekta/aktualizacja informacji </t>
    </r>
    <r>
      <rPr>
        <b/>
        <vertAlign val="superscript"/>
        <sz val="9"/>
        <color theme="1"/>
        <rFont val="Arial"/>
        <family val="2"/>
        <charset val="238"/>
      </rPr>
      <t>**)</t>
    </r>
  </si>
  <si>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</si>
  <si>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</si>
  <si>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Załącznik nr 5</t>
  </si>
  <si>
    <t>prognozowana liczba uczniów uwzględnia wyniki postępowania rekrutacyjnego***)</t>
  </si>
  <si>
    <t>prognozowana liczba uczniów nie uwzględnia wyników postępowania rekrutacyjnego***)</t>
  </si>
  <si>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W przypadku gdy liczba uczniów w co najmniej jednej szkole nie uwzględnia wyników postępowania rekrutacyjnego, należy zaznaczyć kwadrat „prognozowana liczba uczniów nie uwzględnia wyników postępowania rekrutacyjnego”.</t>
    </r>
  </si>
  <si>
    <r>
      <t xml:space="preserve">……………………………………………………………                                                                                                                                       </t>
    </r>
    <r>
      <rPr>
        <sz val="8"/>
        <color theme="1"/>
        <rFont val="Arial"/>
        <family val="2"/>
        <charset val="238"/>
      </rPr>
      <t>data sporządzenia, pieczęć i podpis dyrektora szkoły</t>
    </r>
  </si>
  <si>
    <t>wójta/burmistrza/prezydenta miasta/starosty/marszałka województwa</t>
  </si>
  <si>
    <t>Szkoła podstawowa/szkoła artystyczna realizująca kształcenie ogólne w zakresie szkoły podstawowej</t>
  </si>
  <si>
    <t>Dotychczasowe gimnazjum/szkoła artystyczna realizująca kształcenie ogólne w zakresie dotychczasowego gimnazjum</t>
  </si>
  <si>
    <t>Klasa VII</t>
  </si>
  <si>
    <t>Klasa VIII</t>
  </si>
  <si>
    <t>Prognozowana liczba uczniów danych klas w roku szkolnym 2017/2018</t>
  </si>
  <si>
    <t>Liczba uczniów danych klas w roku szkolnym 2016/2017, którym szkoły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</si>
  <si>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Liczba uczniów danych klas w roku szkolnym 2017/2018, dla których istnieje konieczność zapewnienia przez szkołę kompletu: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V szkół podstawowych i klas II dotychczasowych gimnazjów
</t>
  </si>
  <si>
    <t>Liczba uczniów danych klas, którym szkoły w roku szkolnym 2016/2017 ze środków dotacji celowej zapewniły komplety podręczników lub materiałów edukacyjnych dostosowanych do potrzeb edukacyjnych i możliwości psychofizycznych uczniów niepełnosprawnych</t>
  </si>
  <si>
    <t>Liczba uczniów danych klas, którym szkoły w roku szkolnym 2016/2017 ze środków dotacji celowej zapewniły komplety materiałów ćwiczeniowych dostosowanych do potrzeb edukacyjnych i możliwości psychofizycznych uczniów niepełnosprawnych</t>
  </si>
  <si>
    <t xml:space="preserve">Środki niezbędne na wyposażenie szkół w materiały ćwiczeniowe dla liczby uczniów wskazanej w poz. 1 (kwota ta nie może być wyższa od iloczynu liczby uczniów wskazanej odpowiednio w: 
- poz. 1, kol. 3-5 oraz kwoty 49,50 zł na ucznia oraz wskaźnika,
- poz. 1, kol. 6-9, 12 i 13 oraz kwoty 24,75 zł na ucznia oraz wskaźnika)
</t>
  </si>
  <si>
    <t>Środki niezbędne na wyposażenie szkół w podręczniki do zajęć z zakresu edukacji: polonistycznej, matematycznej, przyrodniczej i społecznej oraz podręczniki do zajec z zakresu danego języka obcego nowożytnego lub materiały edukacyjne  dla liczby uczniów wskazanej w poz. 2 (kwota ta nie może być wyższa od iloczynu liczby uczniów wskazanej w poz. 2, kol. 3 oraz kwoty 74,25 zł na ucznia oraz wskaźnika)</t>
  </si>
  <si>
    <t>Środki niezbędne na wyposażenie szkoły w podręczniki do zajęć z zakresu danego języka obcego nowożytnego lub materiały edukacyjne do zajęć z zakresu danego języka obcego nowożytnego dla liczby uczniów wskazanej w poz. 4 (kwota ta nie może być wyższa od iloczynu liczby uczniów wskazanej odpowiednio w poz. 4, kol. 4 i 5 oraz kwoty 24,75 zł na ucznia oraz wskaźnika)</t>
  </si>
  <si>
    <t xml:space="preserve">Środki niezbędne na wyposażenie szkoły w podręczniki lub materiały edukacyjne dla liczby uczniów wskazanej w poz. 4 (kwota ta nie może być wyższa od iloczynu liczby uczniów wskazanej w: 
- poz. 4, kol. 7 oraz kwoty 138,61 zł na ucznia oraz wskaźnika,
- poz. 4, kol. 12 oraz kwoty 247,52 zł na ucznia oraz wskaźnika)
</t>
  </si>
  <si>
    <t>Środki niezbędne na wyposażenie szkoły w podręczniki do zajęć z zakresu danego języka obcego nowożytnego lub materiały edukacyjne do zajęć z zakresu danego języka obcego nowożytnego dla liczby uczniów wskazanej w poz. 7 (kwota ta nie może być wyższa od iloczynu liczby uczniów wskazanej odpowiednio w poz. 7, kol. 6 i 11 oraz kwoty 24,75 zł na ucznia oraz wskaźnika)</t>
  </si>
  <si>
    <t>Środki niezbędne na wyposażenie szkoły w podręczniki, materiały edukacyjne lub materiały ćwiczeniowe (suma kwot wskazanych w poz. 12-29)</t>
  </si>
  <si>
    <t>Koszty obsługi zadania (1% kwoty wskazanej w poz. 30) po zaokrągleniu w dół do pełnych groszy</t>
  </si>
  <si>
    <t>Wnioskowana kwota dotacji (suma kwot wskazanych w poz. 30 i 31)</t>
  </si>
  <si>
    <t>Wniosek o udzielenie dotacji celowej w 2017 r. na wyposażenie szkół w podręczniki, materiały edukacyjne lub materiały ćwiczeniowe, dostosowane do potrzeb edukacyjnych i możliwości psychofizycznych uczniów niepełnosprawnych posiadających orzeczenie o potrzebie kształcenia specjalnego*)</t>
  </si>
  <si>
    <t xml:space="preserve">Prognozowany wzrost liczby uczniów danych klas w roku szkolnym 2017/2018 w stosunku do:
- liczby uczniów odpowiednio klas II i III szkół podstawowych, którym w roku szkolnym 2016/2017 szkoły zapewniły komplety podręczników do zajęć z zakresu danego języka obcego nowożytnego lub materiałów edukacyjnych do zajęć z zakresu danego języka obcego nowożytnego,
- liczby uczniów odpowiednio klas V szkół podstawowych oraz klas II dotychczasowych gimnazjów, którym w roku szkolnym 2016/2017 szkoły zapewniły komplety podręczników lub materiałów edukacyjnych 
</t>
  </si>
  <si>
    <t>Wzrost liczby uczniów danych klas, w ciągu roku szkolnego 2016/2017 w stosunku do liczby uczniów tych klas, którym w 2016 r. szkoły ze środków dotacji celowej zapewniły komplety:
- podręczników do zajęć z zakresu danego języka obcego nowożytnego lub materiałów edukacyjnych do zajęć z zakresu danego języka obcego nowożytnego, w przypadku uczniów klas I-III szkół podstawowych, 
- podręczników lub materiałów edukacyjnych, w przypadku uczniów klas IV i V szkół podstawowych i klas I i II dotychczasowych gimnazjów</t>
  </si>
  <si>
    <t>Wzrost liczby uczniów danych klas, w ciągu roku szkolnego 2016/2017 w stosunku do liczby uczniów tych klas, którym w 2016 r. szkoły ze środków dotacji celowej zapewniły komplety materiałów ćwiczeniowych</t>
  </si>
  <si>
    <t xml:space="preserve">Środki niezbędne na wyposażenie szkół w podręczniki lub materiały edukacyjne dla liczby uczniów wskazanej w poz. 2 (kwota ta nie może być wyższa od iloczynu liczby uczniów wskazanej odpowiednio w: 
- poz. 2, kol. 6 i 8 oraz kwoty 138,61 zł na ucznia oraz wskaźnika,
- poz. 2, kol. 9 i 13 oraz kwoty 247,52 zł na ucznia oraz wskaźnika)
</t>
  </si>
  <si>
    <t>Środki niezbędne na wyposażenie szkół w komplety podręczników do zajęć z zakresu danego języka obcego nowożytnego lub materiałów edukacyjnych do zajęć z zakresu danego języka obcego nowożytnego dla liczby uczniów wskazanej w poz. 3 (kwota ta nie może być wyższa od iloczynu liczby uczniów wskazanej odpowiednio w poz. 3, kol. 4 i 5 oraz kwoty 24,75 zł na ucznia oraz wskaźnika)</t>
  </si>
  <si>
    <t xml:space="preserve">Środki niezbędne na wyposażenie szkół w komplety podręczników lub materiałów edukacyjnych dla liczby uczniów wskazanej w poz. 3 (kwota ta nie może być wyższa od iloczynu liczby uczniów wskazanej w: 
- poz. 3, kol. 7 oraz kwoty 138,61 zł na ucznia oraz wskaźnika,
- poz. 3, kol. 12 oraz kwoty 247,52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</si>
  <si>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5 (kwota ta nie może być wyższa od iloczynu liczby uczniów wskazanej odpowiednio w poz. 5, kol. 3-5 oraz kwoty 24,75 zł na ucznia oraz wskaźnika)</t>
  </si>
  <si>
    <t xml:space="preserve">Środki niezbędne na wyposażenie szkoły w komplety podręczników lub materiałów edukacyjnych dla liczby uczniów wskazanej w poz. 5 (kwota ta nie może być wyższa od iloczynu liczby uczniów wskazanej w: 
- poz. 5, kol. 6 i 7 oraz kwoty 138,61 zł na ucznia oraz wskaźnika,
- poz. 5, kol. 11 i 12 oraz kwoty 247,52 zł na ucznia oraz wskaźnika)
</t>
  </si>
  <si>
    <t xml:space="preserve">Środki niezbędne na wyposażenie szkoły w komplety materiałów ćwiczeniowych dla liczby uczniów wskazanej w poz. 6 (kwota ta nie może być wyższa od iloczynu liczby uczniów wskazanej odpowiednio w: 
- poz. 6, kol. 3-5 oraz kwoty 49,50 zł na ucznia oraz wskaźnika,
- poz. 6, kol. 6, 7, 11 i 12 oraz kwoty 24,75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</si>
  <si>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8 (kwota ta nie może być wyższa od iloczynu liczby uczniów wskazanej odpowiednio w poz. 8, kol. 4 i 5 oraz kwoty 24,75 zł na ucznia oraz wskaźnika)</t>
  </si>
  <si>
    <t xml:space="preserve">Środki niezbędne na wyposażenie szkoły w komplety podręczników lub materiałów edukacyjnych dla liczby uczniów wskazanej w poz. 8 (kwota ta nie może być wyższa od iloczynu liczby uczniów wskazanej w: 
- poz. 8, kol. 7 oraz kwoty 138,61 zł na ucznia oraz wskaźnika,
- poz. 8, kol. 12 oraz kwoty 247,52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</si>
  <si>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9 (kwota ta nie może być wyższa od iloczynu liczby uczniów wskazanej odpowiednio w poz. 9, kol. 4 i 5 oraz kwoty 24,75 zł na ucznia oraz wskaźnika)</t>
  </si>
  <si>
    <t xml:space="preserve">Środki niezbędne na wyposażenie szkoły w komplety podręczników lub materiałów edukacyjnych dla liczby uczniów wskazanej w poz. 9 (kwota ta nie może być wyższa od iloczynu liczby uczniów wskazanej w: 
- poz. 9, kol. 7 oraz kwoty 138,61 zł na ucznia oraz wskaźnika,
- poz. 9, kol. 12 oraz kwoty 247,52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</si>
  <si>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10 (kwota ta nie może być wyższa od iloczynu liczby uczniów wskazanej odpowiednio w poz. 10, kol. 3-5 oraz kwoty 24,75 zł na ucznia oraz wskaźnika)</t>
  </si>
  <si>
    <t>Środki niezbędne na wyposażenie szkoły w komplety podręczników lub materiałów edukacyjnych dla liczby uczniów wskazanej w poz. 10 (kwota ta nie może być wyższa od iloczynu liczby uczniów wskazanej odpowiednio w: 
- poz. 10, kol. 6 i 7 oraz kwoty 138,61 zł na ucznia oraz wskaźnika,
- poz. 10, kol. 11 i 12 oraz kwoty 247,52 zł na ucznia oraz wskaźnika)</t>
  </si>
  <si>
    <t>Środki niezbędne na wyposażenie szkół w komplety materiałów ćwiczeniowych dla liczby uczniów wskazanej w poz. 11 (kwota ta nie może być wyższa od iloczynu liczby uczniów wskazanej odpowiednio w: 
- poz. 11, kol. 3-5 oraz kwoty 49,50 zł na ucznia oraz wskaźnika,
- poz. 11, kol. 6, 7, 11 i 12 oraz kwoty 24,75 zł na ucznia oraz wskaźnika)</t>
  </si>
  <si>
    <t>z niepełnosprawnością intelektualną w stopniu lekkim</t>
  </si>
  <si>
    <t>z niepełnosprawnością intelektualną w stopniu umiarkowanym lub znacznym</t>
  </si>
  <si>
    <t>słabowidzących, o których mowa w art. 22ae ust. 5a pkt 1 ustawy z dnia 7 września 1991 r. o systemie oświaty (Dz. U. z 2016 r. , poz. 1943, 1954, 1985 i 2169 oraz z 2017 r. poz.60), zwanej dalej "ustawą"</t>
  </si>
  <si>
    <t>niewidomych, o których mowa w art. 22ae ust. 5a pkt 1 ustawy</t>
  </si>
  <si>
    <t>Liczba uczniów klas II, III i V szkół podstawowych lub klas II dotychczasowych gimnazjów, dla których istnieje konieczność zapewnienia kompletu podręczników lub materiałów edukacyjnych dostosowanego do potrzeb edukacyjnych i możliwości psychofizycznych uczniów niepełnosprawnych w związku z przekazaniem takiego kompletu wcześniej innej szkole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</si>
</sst>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7"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i/>
      <vertAlign val="superscript"/>
      <sz val="10"/>
      <color theme="1"/>
      <name val="Arial"/>
      <family val="2"/>
      <charset val="238"/>
    </font>
    <font>
      <b/>
      <vertAlign val="superscript"/>
      <sz val="9"/>
      <color theme="1"/>
      <name val="Arial"/>
      <family val="2"/>
      <charset val="238"/>
    </font>
    <font>
      <sz val="9"/>
      <color indexed="81"/>
      <name val="Tahoma"/>
      <family val="2"/>
      <charset val="238"/>
    </font>
    <font>
      <b/>
      <sz val="8"/>
      <color indexed="81"/>
      <name val="Arial"/>
      <family val="2"/>
      <charset val="238"/>
    </font>
    <font>
      <sz val="8"/>
      <color theme="1"/>
      <name val="Arial"/>
      <family val="2"/>
      <charset val="238"/>
    </font>
    <font>
      <sz val="8"/>
      <color rgb="FFFF0000"/>
      <name val="Arial"/>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3" fillId="2" borderId="1" xfId="0" applyFont="1" applyFill="1" applyBorder="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0" xfId="0" applyFont="1" applyAlignment="1">
      <alignment horizontal="left" vertical="center"/>
    </xf>
    <xf numFmtId="0" fontId="0" fillId="0" borderId="0" xfId="0" applyAlignment="1" applyProtection="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protection locked="0"/>
    </xf>
    <xf numFmtId="0" fontId="13" fillId="0" borderId="0" xfId="0" applyFont="1" applyAlignment="1">
      <alignment wrapText="1"/>
    </xf>
    <xf numFmtId="0" fontId="1" fillId="0" borderId="0" xfId="0" applyFont="1"/>
    <xf numFmtId="0" fontId="14" fillId="0" borderId="0" xfId="0" applyFont="1" applyAlignment="1">
      <alignment horizontal="center" vertical="center" wrapText="1"/>
    </xf>
    <xf numFmtId="0" fontId="14"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0" xfId="0" applyFont="1" applyAlignment="1">
      <alignment horizontal="left" vertical="top"/>
    </xf>
    <xf numFmtId="0" fontId="1" fillId="0" borderId="0" xfId="0" applyFont="1" applyAlignment="1">
      <alignment vertical="top"/>
    </xf>
    <xf numFmtId="0" fontId="2" fillId="0" borderId="0" xfId="0" applyFont="1" applyBorder="1" applyAlignment="1" applyProtection="1">
      <alignment horizontal="center" vertical="center"/>
      <protection locked="0"/>
    </xf>
    <xf numFmtId="0" fontId="2" fillId="0" borderId="0" xfId="0" quotePrefix="1" applyFont="1" applyAlignment="1">
      <alignment vertical="center"/>
    </xf>
    <xf numFmtId="164" fontId="3" fillId="0" borderId="1" xfId="0" applyNumberFormat="1" applyFont="1" applyFill="1" applyBorder="1" applyAlignment="1">
      <alignment horizontal="center" vertical="center"/>
    </xf>
    <xf numFmtId="0" fontId="14" fillId="0" borderId="0" xfId="0" applyFont="1" applyAlignment="1">
      <alignment horizontal="center" vertical="center" wrapText="1"/>
    </xf>
    <xf numFmtId="0" fontId="6" fillId="0" borderId="0" xfId="0" applyFont="1" applyAlignment="1">
      <alignment horizontal="center" vertical="center"/>
    </xf>
    <xf numFmtId="0" fontId="14" fillId="0" borderId="0" xfId="0" applyFont="1" applyAlignment="1">
      <alignment horizontal="center" vertical="center" wrapText="1"/>
    </xf>
    <xf numFmtId="0" fontId="3" fillId="2"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0" fontId="6" fillId="0" borderId="0" xfId="0" applyFont="1" applyBorder="1" applyAlignment="1">
      <alignment horizontal="left" vertical="center" wrapText="1"/>
    </xf>
    <xf numFmtId="0" fontId="2" fillId="0" borderId="1" xfId="0" applyFont="1" applyBorder="1" applyAlignment="1">
      <alignment horizontal="left" vertical="top" wrapText="1"/>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left" vertical="top" wrapText="1"/>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right"/>
    </xf>
    <xf numFmtId="0" fontId="5" fillId="0" borderId="0" xfId="0" applyFont="1" applyAlignment="1">
      <alignment horizontal="right"/>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6" xfId="0" applyFont="1" applyBorder="1" applyAlignment="1">
      <alignment horizontal="left" vertical="center" wrapText="1"/>
    </xf>
    <xf numFmtId="0" fontId="6" fillId="0" borderId="0" xfId="0" applyFont="1" applyAlignment="1">
      <alignment horizontal="left" vertical="center" wrapText="1"/>
    </xf>
    <xf numFmtId="49" fontId="1" fillId="0" borderId="1" xfId="0" applyNumberFormat="1" applyFont="1" applyBorder="1" applyAlignment="1" applyProtection="1">
      <alignment horizontal="center" vertical="center" wrapText="1"/>
      <protection locked="0"/>
    </xf>
    <xf numFmtId="0" fontId="2" fillId="0" borderId="0" xfId="0" applyFont="1" applyAlignment="1">
      <alignment horizontal="right" vertical="top"/>
    </xf>
    <xf numFmtId="0" fontId="3" fillId="0" borderId="3" xfId="0" applyFont="1" applyBorder="1" applyAlignment="1">
      <alignment horizontal="left" vertical="top"/>
    </xf>
    <xf numFmtId="0" fontId="14" fillId="0" borderId="0" xfId="0" applyFont="1" applyAlignment="1">
      <alignment horizontal="center" vertical="center" wrapText="1"/>
    </xf>
    <xf numFmtId="0" fontId="6" fillId="0" borderId="0" xfId="0" applyFont="1" applyBorder="1" applyAlignment="1">
      <alignment horizontal="lef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2" fillId="0" borderId="0" xfId="0" applyNumberFormat="1" applyFont="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9"/>
  <sheetViews>
    <sheetView tabSelected="1" zoomScale="90" zoomScaleNormal="90" workbookViewId="0">
      <selection activeCell="B55" sqref="B55:J55"/>
    </sheetView>
  </sheetViews>
  <sheetFormatPr defaultColWidth="8.85546875" defaultRowHeight="12.75" x14ac:dyDescent="0.2"/>
  <cols>
    <col min="1" max="1" width="5.28515625" style="2" customWidth="1"/>
    <col min="2" max="2" width="4.7109375" style="1" customWidth="1"/>
    <col min="3" max="7" width="11.7109375" style="1" customWidth="1"/>
    <col min="8" max="9" width="4.28515625" style="1" customWidth="1"/>
    <col min="10" max="22" width="11.7109375" style="1" customWidth="1"/>
    <col min="23" max="16384" width="8.85546875" style="1"/>
  </cols>
  <sheetData>
    <row r="1" spans="1:23" ht="27.6" customHeight="1" x14ac:dyDescent="0.25">
      <c r="U1" s="45" t="s">
        <v>26</v>
      </c>
      <c r="V1" s="46"/>
    </row>
    <row r="3" spans="1:23" ht="14.25" x14ac:dyDescent="0.2">
      <c r="A3" s="24" t="s">
        <v>0</v>
      </c>
      <c r="B3" s="25"/>
      <c r="C3" s="25"/>
      <c r="D3" s="25"/>
      <c r="E3" s="16"/>
      <c r="F3" s="24"/>
      <c r="G3" s="24"/>
      <c r="H3" s="24"/>
      <c r="I3" s="24"/>
      <c r="J3" s="24"/>
      <c r="K3" s="24"/>
      <c r="L3" s="24"/>
      <c r="M3" s="16"/>
      <c r="N3" s="16"/>
      <c r="O3" s="16"/>
      <c r="P3" s="16"/>
      <c r="Q3" s="16"/>
      <c r="R3" s="16"/>
      <c r="S3" s="16"/>
      <c r="T3" s="16"/>
      <c r="U3" s="16"/>
      <c r="V3" s="16"/>
      <c r="W3" s="16"/>
    </row>
    <row r="4" spans="1:23" ht="55.15" customHeight="1" x14ac:dyDescent="0.2">
      <c r="A4" s="47"/>
      <c r="B4" s="48"/>
      <c r="C4" s="48"/>
      <c r="D4" s="48"/>
      <c r="E4" s="49"/>
      <c r="F4" s="16"/>
      <c r="G4" s="16"/>
      <c r="H4" s="16"/>
      <c r="I4" s="16"/>
      <c r="J4" s="16"/>
      <c r="K4" s="16"/>
      <c r="L4" s="16"/>
      <c r="M4" s="16"/>
      <c r="N4" s="16"/>
      <c r="O4" s="16"/>
      <c r="P4" s="16"/>
      <c r="Q4" s="16"/>
      <c r="R4" s="16"/>
      <c r="S4" s="16"/>
      <c r="T4" s="16"/>
      <c r="U4" s="16"/>
      <c r="V4" s="16"/>
      <c r="W4" s="16"/>
    </row>
    <row r="5" spans="1:23" ht="14.25" x14ac:dyDescent="0.2">
      <c r="A5" s="56" t="s">
        <v>1</v>
      </c>
      <c r="B5" s="56"/>
      <c r="C5" s="56"/>
      <c r="D5" s="16"/>
      <c r="E5" s="16"/>
      <c r="F5" s="16"/>
      <c r="G5" s="16"/>
      <c r="H5" s="16"/>
      <c r="I5" s="16"/>
      <c r="J5" s="16"/>
      <c r="K5" s="16"/>
      <c r="L5" s="16"/>
      <c r="M5" s="16"/>
      <c r="N5" s="16"/>
      <c r="O5" s="16"/>
      <c r="P5" s="16"/>
      <c r="Q5" s="16"/>
      <c r="R5" s="16"/>
      <c r="S5" s="16"/>
      <c r="T5" s="16"/>
      <c r="U5" s="16"/>
      <c r="V5" s="16"/>
      <c r="W5" s="16"/>
    </row>
    <row r="6" spans="1:23" ht="41.45" customHeight="1" x14ac:dyDescent="0.2">
      <c r="A6" s="54"/>
      <c r="B6" s="54"/>
      <c r="C6" s="54"/>
      <c r="D6" s="54"/>
      <c r="E6" s="54"/>
      <c r="F6" s="16"/>
      <c r="G6" s="16"/>
      <c r="H6" s="16"/>
      <c r="I6" s="16"/>
      <c r="J6" s="16"/>
      <c r="K6" s="26"/>
      <c r="L6" s="16"/>
      <c r="M6" s="16"/>
      <c r="N6" s="16"/>
      <c r="O6" s="16"/>
      <c r="P6" s="16"/>
      <c r="Q6" s="16"/>
      <c r="R6" s="16"/>
      <c r="S6" s="16"/>
      <c r="T6" s="16"/>
      <c r="U6" s="16"/>
      <c r="V6" s="16"/>
      <c r="W6" s="16"/>
    </row>
    <row r="7" spans="1:23" ht="14.25" x14ac:dyDescent="0.2">
      <c r="A7" s="55"/>
      <c r="B7" s="55"/>
      <c r="C7" s="16"/>
      <c r="D7" s="16"/>
      <c r="E7" s="16"/>
      <c r="F7" s="16"/>
      <c r="G7" s="16"/>
      <c r="H7" s="16"/>
      <c r="I7" s="16"/>
      <c r="J7" s="16"/>
      <c r="K7" s="16"/>
      <c r="L7" s="16"/>
      <c r="M7" s="16"/>
      <c r="N7" s="16"/>
      <c r="O7" s="16"/>
      <c r="P7" s="16"/>
      <c r="Q7" s="16"/>
      <c r="R7" s="16"/>
      <c r="S7" s="16"/>
      <c r="T7" s="16"/>
      <c r="U7" s="16"/>
      <c r="V7" s="16"/>
      <c r="W7" s="16"/>
    </row>
    <row r="8" spans="1:23" ht="14.25" x14ac:dyDescent="0.2">
      <c r="A8" s="16"/>
      <c r="B8" s="16"/>
      <c r="C8" s="16"/>
      <c r="D8" s="16"/>
      <c r="E8" s="16"/>
      <c r="F8" s="16"/>
      <c r="G8" s="16"/>
      <c r="H8" s="16"/>
      <c r="I8" s="16"/>
      <c r="J8" s="16"/>
      <c r="K8" s="16"/>
      <c r="L8" s="16"/>
      <c r="M8" s="16"/>
      <c r="N8" s="16"/>
      <c r="O8" s="16"/>
      <c r="P8" s="16"/>
      <c r="Q8" s="16"/>
      <c r="R8" s="16"/>
      <c r="S8" s="16"/>
      <c r="T8" s="16"/>
      <c r="U8" s="16"/>
      <c r="V8" s="16"/>
      <c r="W8" s="16"/>
    </row>
    <row r="9" spans="1:23" ht="42" customHeight="1" x14ac:dyDescent="0.2">
      <c r="A9" s="16"/>
      <c r="B9" s="57" t="s">
        <v>49</v>
      </c>
      <c r="C9" s="57"/>
      <c r="D9" s="57"/>
      <c r="E9" s="57"/>
      <c r="F9" s="57"/>
      <c r="G9" s="57"/>
      <c r="H9" s="57"/>
      <c r="I9" s="57"/>
      <c r="J9" s="57"/>
      <c r="K9" s="57"/>
      <c r="L9" s="57"/>
      <c r="M9" s="57"/>
      <c r="N9" s="57"/>
      <c r="O9" s="57"/>
      <c r="P9" s="57"/>
      <c r="Q9" s="57"/>
      <c r="R9" s="57"/>
      <c r="S9" s="57"/>
      <c r="T9" s="57"/>
      <c r="U9" s="57"/>
      <c r="V9" s="57"/>
      <c r="W9" s="29"/>
    </row>
    <row r="10" spans="1:23" ht="14.45" customHeight="1" x14ac:dyDescent="0.2">
      <c r="A10" s="16"/>
      <c r="B10" s="17"/>
      <c r="C10" s="17"/>
      <c r="D10" s="17"/>
      <c r="E10" s="17"/>
      <c r="F10" s="17"/>
      <c r="G10" s="17"/>
      <c r="H10" s="17"/>
      <c r="I10" s="17"/>
      <c r="J10" s="17"/>
      <c r="K10" s="17"/>
      <c r="L10" s="17"/>
      <c r="M10" s="17"/>
      <c r="N10" s="17"/>
      <c r="O10" s="31"/>
      <c r="P10" s="31"/>
      <c r="Q10" s="17"/>
      <c r="R10" s="16"/>
      <c r="S10" s="16"/>
      <c r="T10" s="16"/>
      <c r="U10" s="16"/>
      <c r="V10" s="16"/>
    </row>
    <row r="11" spans="1:23" ht="14.45" customHeight="1" x14ac:dyDescent="0.2">
      <c r="A11" s="16"/>
      <c r="B11" s="18"/>
      <c r="C11" s="52" t="s">
        <v>66</v>
      </c>
      <c r="D11" s="53"/>
      <c r="E11" s="53"/>
      <c r="F11" s="53"/>
      <c r="G11" s="53"/>
      <c r="H11" s="53"/>
      <c r="I11" s="53"/>
      <c r="J11" s="53"/>
      <c r="K11" s="53"/>
      <c r="L11" s="53"/>
      <c r="M11" s="53"/>
      <c r="N11" s="53"/>
      <c r="O11" s="53"/>
      <c r="P11" s="53"/>
      <c r="Q11" s="53"/>
      <c r="R11" s="53"/>
      <c r="S11" s="53"/>
      <c r="T11" s="16"/>
      <c r="U11" s="16"/>
      <c r="V11" s="16"/>
    </row>
    <row r="12" spans="1:23" ht="14.45" customHeight="1" x14ac:dyDescent="0.2">
      <c r="A12" s="16"/>
      <c r="B12" s="18"/>
      <c r="C12" s="52" t="s">
        <v>67</v>
      </c>
      <c r="D12" s="53"/>
      <c r="E12" s="53"/>
      <c r="F12" s="53"/>
      <c r="G12" s="53"/>
      <c r="H12" s="53"/>
      <c r="I12" s="53"/>
      <c r="J12" s="53"/>
      <c r="K12" s="53"/>
      <c r="L12" s="53"/>
      <c r="M12" s="53"/>
      <c r="N12" s="53"/>
      <c r="O12" s="53"/>
      <c r="P12" s="53"/>
      <c r="Q12" s="53"/>
      <c r="R12" s="53"/>
      <c r="S12" s="53"/>
      <c r="T12" s="16"/>
      <c r="U12" s="16"/>
      <c r="V12" s="16"/>
    </row>
    <row r="13" spans="1:23" ht="14.45" customHeight="1" x14ac:dyDescent="0.2">
      <c r="A13" s="16"/>
      <c r="B13" s="18"/>
      <c r="C13" s="52" t="s">
        <v>18</v>
      </c>
      <c r="D13" s="53"/>
      <c r="E13" s="53"/>
      <c r="F13" s="53"/>
      <c r="G13" s="53"/>
      <c r="H13" s="53"/>
      <c r="I13" s="53"/>
      <c r="J13" s="53"/>
      <c r="K13" s="53"/>
      <c r="L13" s="53"/>
      <c r="M13" s="53"/>
      <c r="N13" s="53"/>
      <c r="O13" s="53"/>
      <c r="P13" s="53"/>
      <c r="Q13" s="53"/>
      <c r="R13" s="53"/>
      <c r="S13" s="53"/>
      <c r="T13" s="16"/>
      <c r="U13" s="16"/>
      <c r="V13" s="16"/>
    </row>
    <row r="14" spans="1:23" ht="14.45" customHeight="1" x14ac:dyDescent="0.2">
      <c r="A14" s="16"/>
      <c r="B14" s="18"/>
      <c r="C14" s="52" t="s">
        <v>19</v>
      </c>
      <c r="D14" s="53"/>
      <c r="E14" s="53"/>
      <c r="F14" s="53"/>
      <c r="G14" s="53"/>
      <c r="H14" s="53"/>
      <c r="I14" s="53"/>
      <c r="J14" s="53"/>
      <c r="K14" s="53"/>
      <c r="L14" s="53"/>
      <c r="M14" s="53"/>
      <c r="N14" s="53"/>
      <c r="O14" s="53"/>
      <c r="P14" s="53"/>
      <c r="Q14" s="53"/>
      <c r="R14" s="53"/>
      <c r="S14" s="53"/>
      <c r="T14" s="16"/>
      <c r="U14" s="16"/>
      <c r="V14" s="16"/>
    </row>
    <row r="15" spans="1:23" ht="14.45" customHeight="1" x14ac:dyDescent="0.2">
      <c r="A15" s="16"/>
      <c r="B15" s="18"/>
      <c r="C15" s="52" t="s">
        <v>20</v>
      </c>
      <c r="D15" s="53"/>
      <c r="E15" s="53"/>
      <c r="F15" s="53"/>
      <c r="G15" s="53"/>
      <c r="H15" s="53"/>
      <c r="I15" s="53"/>
      <c r="J15" s="53"/>
      <c r="K15" s="53"/>
      <c r="L15" s="53"/>
      <c r="M15" s="53"/>
      <c r="N15" s="53"/>
      <c r="O15" s="53"/>
      <c r="P15" s="53"/>
      <c r="Q15" s="53"/>
      <c r="R15" s="53"/>
      <c r="S15" s="53"/>
      <c r="T15" s="16"/>
      <c r="U15" s="16"/>
      <c r="V15" s="16"/>
    </row>
    <row r="16" spans="1:23" ht="14.45" customHeight="1" x14ac:dyDescent="0.2">
      <c r="A16" s="16"/>
      <c r="B16" s="18"/>
      <c r="C16" s="52" t="s">
        <v>68</v>
      </c>
      <c r="D16" s="58"/>
      <c r="E16" s="58"/>
      <c r="F16" s="58"/>
      <c r="G16" s="58"/>
      <c r="H16" s="58"/>
      <c r="I16" s="58"/>
      <c r="J16" s="58"/>
      <c r="K16" s="58"/>
      <c r="L16" s="58"/>
      <c r="M16" s="58"/>
      <c r="N16" s="58"/>
      <c r="O16" s="58"/>
      <c r="P16" s="58"/>
      <c r="Q16" s="58"/>
      <c r="R16" s="58"/>
      <c r="S16" s="58"/>
      <c r="T16" s="58"/>
      <c r="U16" s="58"/>
      <c r="V16" s="58"/>
    </row>
    <row r="17" spans="1:23" ht="14.45" customHeight="1" x14ac:dyDescent="0.2">
      <c r="A17" s="16"/>
      <c r="B17" s="18"/>
      <c r="C17" s="52" t="s">
        <v>21</v>
      </c>
      <c r="D17" s="58"/>
      <c r="E17" s="58"/>
      <c r="F17" s="58"/>
      <c r="G17" s="58"/>
      <c r="H17" s="58"/>
      <c r="I17" s="58"/>
      <c r="J17" s="58"/>
      <c r="K17" s="58"/>
      <c r="L17" s="58"/>
      <c r="M17" s="58"/>
      <c r="N17" s="58"/>
      <c r="O17" s="58"/>
      <c r="P17" s="58"/>
      <c r="Q17" s="58"/>
      <c r="R17" s="37"/>
      <c r="S17" s="37"/>
      <c r="T17" s="37"/>
      <c r="U17" s="37"/>
      <c r="V17" s="37"/>
    </row>
    <row r="18" spans="1:23" s="2" customFormat="1" ht="14.45" customHeight="1" x14ac:dyDescent="0.2">
      <c r="A18" s="16"/>
      <c r="B18" s="18"/>
      <c r="C18" s="52" t="s">
        <v>69</v>
      </c>
      <c r="D18" s="53"/>
      <c r="E18" s="53"/>
      <c r="F18" s="53"/>
      <c r="G18" s="53"/>
      <c r="H18" s="53"/>
      <c r="I18" s="53"/>
      <c r="J18" s="53"/>
      <c r="K18" s="53"/>
      <c r="L18" s="53"/>
      <c r="M18" s="53"/>
      <c r="N18" s="53"/>
      <c r="O18" s="53"/>
      <c r="P18" s="53"/>
      <c r="Q18" s="53"/>
      <c r="R18" s="53"/>
      <c r="S18" s="53"/>
      <c r="T18" s="16"/>
      <c r="U18" s="16"/>
      <c r="V18" s="16"/>
    </row>
    <row r="19" spans="1:23" ht="14.45" customHeight="1" x14ac:dyDescent="0.2">
      <c r="A19" s="16"/>
      <c r="B19" s="18"/>
      <c r="C19" s="52" t="s">
        <v>22</v>
      </c>
      <c r="D19" s="53"/>
      <c r="E19" s="53"/>
      <c r="F19" s="53"/>
      <c r="G19" s="53"/>
      <c r="H19" s="53"/>
      <c r="I19" s="53"/>
      <c r="J19" s="53"/>
      <c r="K19" s="53"/>
      <c r="L19" s="53"/>
      <c r="M19" s="53"/>
      <c r="N19" s="53"/>
      <c r="O19" s="53"/>
      <c r="P19" s="53"/>
      <c r="Q19" s="53"/>
      <c r="R19" s="53"/>
      <c r="S19" s="53"/>
      <c r="T19" s="16"/>
      <c r="U19" s="16"/>
      <c r="V19" s="16"/>
    </row>
    <row r="20" spans="1:23" ht="14.45" customHeight="1" x14ac:dyDescent="0.2">
      <c r="A20" s="16"/>
      <c r="B20" s="16"/>
      <c r="C20" s="16"/>
      <c r="D20" s="16"/>
      <c r="E20" s="16"/>
      <c r="F20" s="16"/>
      <c r="G20" s="16"/>
      <c r="H20" s="16"/>
      <c r="I20" s="16"/>
      <c r="J20" s="16"/>
      <c r="K20" s="16"/>
      <c r="L20" s="16"/>
      <c r="M20" s="16"/>
      <c r="N20" s="16"/>
      <c r="O20" s="16"/>
      <c r="P20" s="16"/>
      <c r="Q20" s="16"/>
      <c r="R20" s="16"/>
      <c r="S20" s="16"/>
      <c r="T20" s="16"/>
      <c r="U20" s="16"/>
      <c r="V20" s="16"/>
    </row>
    <row r="21" spans="1:23" ht="14.45" customHeight="1" x14ac:dyDescent="0.2">
      <c r="A21" s="16"/>
      <c r="B21" s="7"/>
      <c r="C21" s="72" t="s">
        <v>2</v>
      </c>
      <c r="D21" s="73"/>
      <c r="E21" s="73"/>
      <c r="F21" s="73"/>
      <c r="G21" s="73"/>
      <c r="H21" s="74"/>
      <c r="I21" s="3"/>
      <c r="J21" s="68" t="s">
        <v>27</v>
      </c>
      <c r="K21" s="68"/>
      <c r="L21" s="68"/>
      <c r="M21" s="68"/>
      <c r="N21" s="68"/>
      <c r="O21" s="68"/>
      <c r="P21" s="68"/>
      <c r="Q21" s="68"/>
      <c r="R21" s="68"/>
      <c r="S21" s="68"/>
      <c r="T21" s="16"/>
      <c r="U21" s="16"/>
      <c r="V21" s="16"/>
    </row>
    <row r="22" spans="1:23" ht="14.45" customHeight="1" x14ac:dyDescent="0.2">
      <c r="A22" s="16"/>
      <c r="B22" s="8"/>
      <c r="C22" s="51" t="s">
        <v>23</v>
      </c>
      <c r="D22" s="51"/>
      <c r="E22" s="51"/>
      <c r="F22" s="51"/>
      <c r="G22" s="5"/>
      <c r="H22" s="6"/>
      <c r="I22" s="3"/>
      <c r="J22" s="53" t="s">
        <v>28</v>
      </c>
      <c r="K22" s="53"/>
      <c r="L22" s="53"/>
      <c r="M22" s="53"/>
      <c r="N22" s="53"/>
      <c r="O22" s="53"/>
      <c r="P22" s="53"/>
      <c r="Q22" s="53"/>
      <c r="R22" s="53"/>
      <c r="S22" s="53"/>
      <c r="T22" s="16"/>
      <c r="U22" s="16"/>
      <c r="V22" s="16"/>
    </row>
    <row r="23" spans="1:23" ht="14.45" customHeight="1" x14ac:dyDescent="0.2">
      <c r="A23" s="16"/>
      <c r="B23" s="2"/>
      <c r="T23" s="16"/>
      <c r="U23" s="16"/>
      <c r="V23" s="16"/>
    </row>
    <row r="24" spans="1:23" ht="14.45" customHeight="1" x14ac:dyDescent="0.2">
      <c r="A24" s="20"/>
      <c r="B24" s="2"/>
      <c r="E24" s="50" t="s">
        <v>3</v>
      </c>
      <c r="F24" s="50"/>
      <c r="G24" s="50"/>
      <c r="H24" s="50"/>
      <c r="I24" s="50"/>
      <c r="J24" s="50"/>
      <c r="T24" s="20"/>
      <c r="U24" s="20"/>
      <c r="V24" s="20"/>
    </row>
    <row r="25" spans="1:23" ht="14.45" customHeight="1" x14ac:dyDescent="0.2">
      <c r="A25" s="20"/>
      <c r="B25" s="2"/>
      <c r="E25" s="30"/>
      <c r="F25" s="30"/>
      <c r="G25" s="30"/>
      <c r="H25" s="30"/>
      <c r="I25" s="30"/>
      <c r="J25" s="30"/>
      <c r="T25" s="20"/>
      <c r="U25" s="20"/>
      <c r="V25" s="20"/>
    </row>
    <row r="26" spans="1:23" x14ac:dyDescent="0.2">
      <c r="A26" s="63" t="s">
        <v>24</v>
      </c>
      <c r="B26" s="63"/>
      <c r="C26" s="63"/>
      <c r="D26" s="63"/>
      <c r="E26" s="63"/>
      <c r="F26" s="63"/>
      <c r="G26" s="63"/>
      <c r="H26" s="63"/>
      <c r="I26" s="63"/>
      <c r="J26" s="63"/>
      <c r="K26" s="63"/>
      <c r="L26" s="63"/>
      <c r="M26" s="63"/>
      <c r="N26" s="63"/>
      <c r="O26" s="63"/>
      <c r="P26" s="63"/>
      <c r="Q26" s="63"/>
      <c r="R26" s="63"/>
      <c r="S26" s="63"/>
      <c r="T26" s="63"/>
      <c r="U26" s="63"/>
      <c r="V26" s="63"/>
    </row>
    <row r="27" spans="1:23" x14ac:dyDescent="0.2">
      <c r="A27" s="63" t="s">
        <v>25</v>
      </c>
      <c r="B27" s="63"/>
      <c r="C27" s="63"/>
      <c r="D27" s="63"/>
      <c r="E27" s="63"/>
      <c r="F27" s="63"/>
      <c r="G27" s="63"/>
      <c r="H27" s="63"/>
      <c r="I27" s="63"/>
      <c r="J27" s="63"/>
      <c r="K27" s="63"/>
      <c r="L27" s="63"/>
      <c r="M27" s="63"/>
      <c r="N27" s="63"/>
      <c r="O27" s="63"/>
      <c r="P27" s="63"/>
      <c r="Q27" s="63"/>
      <c r="R27" s="63"/>
      <c r="S27" s="63"/>
      <c r="T27" s="63"/>
      <c r="U27" s="63"/>
      <c r="V27" s="63"/>
    </row>
    <row r="28" spans="1:23" x14ac:dyDescent="0.2">
      <c r="A28" s="63" t="s">
        <v>29</v>
      </c>
      <c r="B28" s="63"/>
      <c r="C28" s="63"/>
      <c r="D28" s="63"/>
      <c r="E28" s="63"/>
      <c r="F28" s="63"/>
      <c r="G28" s="63"/>
      <c r="H28" s="63"/>
      <c r="I28" s="63"/>
      <c r="J28" s="63"/>
      <c r="K28" s="63"/>
      <c r="L28" s="63"/>
      <c r="M28" s="63"/>
      <c r="N28" s="63"/>
      <c r="O28" s="63"/>
      <c r="P28" s="63"/>
      <c r="Q28" s="63"/>
      <c r="R28" s="63"/>
      <c r="S28" s="63"/>
      <c r="T28" s="63"/>
      <c r="U28" s="63"/>
      <c r="V28" s="63"/>
    </row>
    <row r="29" spans="1:23" ht="14.45" customHeight="1" x14ac:dyDescent="0.2">
      <c r="A29" s="21"/>
      <c r="B29" s="67"/>
      <c r="C29" s="67"/>
      <c r="D29" s="67"/>
      <c r="E29" s="67"/>
      <c r="F29" s="67"/>
      <c r="G29" s="67"/>
      <c r="H29" s="67"/>
      <c r="I29" s="67"/>
      <c r="J29" s="67"/>
      <c r="K29" s="22"/>
      <c r="L29" s="22"/>
      <c r="M29" s="22"/>
      <c r="N29" s="22"/>
      <c r="O29" s="22"/>
      <c r="P29" s="22"/>
      <c r="Q29" s="22"/>
      <c r="R29" s="22"/>
      <c r="S29" s="22"/>
      <c r="T29" s="22"/>
      <c r="U29" s="22"/>
      <c r="V29" s="23"/>
    </row>
    <row r="30" spans="1:23" ht="57" customHeight="1" x14ac:dyDescent="0.2">
      <c r="A30" s="61" t="s">
        <v>4</v>
      </c>
      <c r="B30" s="61" t="s">
        <v>12</v>
      </c>
      <c r="C30" s="61"/>
      <c r="D30" s="61"/>
      <c r="E30" s="61"/>
      <c r="F30" s="61"/>
      <c r="G30" s="61"/>
      <c r="H30" s="61"/>
      <c r="I30" s="61"/>
      <c r="J30" s="61"/>
      <c r="K30" s="62" t="s">
        <v>32</v>
      </c>
      <c r="L30" s="62"/>
      <c r="M30" s="62"/>
      <c r="N30" s="62"/>
      <c r="O30" s="62"/>
      <c r="P30" s="62"/>
      <c r="Q30" s="62"/>
      <c r="R30" s="62"/>
      <c r="S30" s="64" t="s">
        <v>33</v>
      </c>
      <c r="T30" s="65"/>
      <c r="U30" s="66"/>
      <c r="V30" s="59" t="s">
        <v>5</v>
      </c>
      <c r="W30" s="15"/>
    </row>
    <row r="31" spans="1:23" ht="14.45" customHeight="1" x14ac:dyDescent="0.2">
      <c r="A31" s="61"/>
      <c r="B31" s="61"/>
      <c r="C31" s="61"/>
      <c r="D31" s="61"/>
      <c r="E31" s="61"/>
      <c r="F31" s="61"/>
      <c r="G31" s="61"/>
      <c r="H31" s="61"/>
      <c r="I31" s="61"/>
      <c r="J31" s="61"/>
      <c r="K31" s="4" t="s">
        <v>6</v>
      </c>
      <c r="L31" s="4" t="s">
        <v>7</v>
      </c>
      <c r="M31" s="4" t="s">
        <v>8</v>
      </c>
      <c r="N31" s="4" t="s">
        <v>9</v>
      </c>
      <c r="O31" s="32" t="s">
        <v>10</v>
      </c>
      <c r="P31" s="32" t="s">
        <v>11</v>
      </c>
      <c r="Q31" s="4" t="s">
        <v>34</v>
      </c>
      <c r="R31" s="4" t="s">
        <v>35</v>
      </c>
      <c r="S31" s="4" t="s">
        <v>6</v>
      </c>
      <c r="T31" s="4" t="s">
        <v>7</v>
      </c>
      <c r="U31" s="4" t="s">
        <v>8</v>
      </c>
      <c r="V31" s="60"/>
    </row>
    <row r="32" spans="1:23" ht="14.45" customHeight="1" x14ac:dyDescent="0.2">
      <c r="A32" s="7">
        <v>1</v>
      </c>
      <c r="B32" s="69">
        <v>2</v>
      </c>
      <c r="C32" s="70"/>
      <c r="D32" s="70"/>
      <c r="E32" s="70"/>
      <c r="F32" s="70"/>
      <c r="G32" s="70"/>
      <c r="H32" s="70"/>
      <c r="I32" s="70"/>
      <c r="J32" s="71"/>
      <c r="K32" s="7">
        <v>3</v>
      </c>
      <c r="L32" s="7">
        <v>4</v>
      </c>
      <c r="M32" s="7">
        <v>5</v>
      </c>
      <c r="N32" s="7">
        <v>6</v>
      </c>
      <c r="O32" s="7">
        <v>7</v>
      </c>
      <c r="P32" s="7">
        <v>8</v>
      </c>
      <c r="Q32" s="7">
        <v>9</v>
      </c>
      <c r="R32" s="7">
        <v>10</v>
      </c>
      <c r="S32" s="7">
        <v>11</v>
      </c>
      <c r="T32" s="7">
        <v>12</v>
      </c>
      <c r="U32" s="7">
        <v>13</v>
      </c>
      <c r="V32" s="7">
        <v>14</v>
      </c>
    </row>
    <row r="33" spans="1:22" ht="14.45" customHeight="1" x14ac:dyDescent="0.2">
      <c r="A33" s="9">
        <v>1</v>
      </c>
      <c r="B33" s="38" t="s">
        <v>36</v>
      </c>
      <c r="C33" s="38"/>
      <c r="D33" s="38"/>
      <c r="E33" s="38"/>
      <c r="F33" s="38"/>
      <c r="G33" s="38"/>
      <c r="H33" s="38"/>
      <c r="I33" s="38"/>
      <c r="J33" s="38"/>
      <c r="K33" s="34"/>
      <c r="L33" s="34"/>
      <c r="M33" s="34"/>
      <c r="N33" s="34"/>
      <c r="O33" s="34"/>
      <c r="P33" s="34"/>
      <c r="Q33" s="34"/>
      <c r="R33" s="35"/>
      <c r="S33" s="35"/>
      <c r="T33" s="34"/>
      <c r="U33" s="34"/>
      <c r="V33" s="36"/>
    </row>
    <row r="34" spans="1:22" ht="14.45" customHeight="1" x14ac:dyDescent="0.2">
      <c r="A34" s="9">
        <v>2</v>
      </c>
      <c r="B34" s="38" t="s">
        <v>36</v>
      </c>
      <c r="C34" s="38"/>
      <c r="D34" s="38"/>
      <c r="E34" s="38"/>
      <c r="F34" s="38"/>
      <c r="G34" s="38"/>
      <c r="H34" s="38"/>
      <c r="I34" s="38"/>
      <c r="J34" s="38"/>
      <c r="K34" s="34"/>
      <c r="L34" s="35"/>
      <c r="M34" s="35"/>
      <c r="N34" s="34"/>
      <c r="O34" s="35"/>
      <c r="P34" s="34"/>
      <c r="Q34" s="34"/>
      <c r="R34" s="35"/>
      <c r="S34" s="35"/>
      <c r="T34" s="35"/>
      <c r="U34" s="34"/>
      <c r="V34" s="36"/>
    </row>
    <row r="35" spans="1:22" ht="91.9" customHeight="1" x14ac:dyDescent="0.2">
      <c r="A35" s="9">
        <v>3</v>
      </c>
      <c r="B35" s="38" t="s">
        <v>50</v>
      </c>
      <c r="C35" s="38"/>
      <c r="D35" s="38"/>
      <c r="E35" s="38"/>
      <c r="F35" s="38"/>
      <c r="G35" s="38"/>
      <c r="H35" s="38"/>
      <c r="I35" s="38"/>
      <c r="J35" s="38"/>
      <c r="K35" s="35"/>
      <c r="L35" s="34"/>
      <c r="M35" s="34"/>
      <c r="N35" s="35"/>
      <c r="O35" s="34"/>
      <c r="P35" s="35"/>
      <c r="Q35" s="35"/>
      <c r="R35" s="35"/>
      <c r="S35" s="35"/>
      <c r="T35" s="34"/>
      <c r="U35" s="35"/>
      <c r="V35" s="36"/>
    </row>
    <row r="36" spans="1:22" ht="27" customHeight="1" x14ac:dyDescent="0.2">
      <c r="A36" s="9">
        <v>4</v>
      </c>
      <c r="B36" s="38" t="s">
        <v>36</v>
      </c>
      <c r="C36" s="38"/>
      <c r="D36" s="38"/>
      <c r="E36" s="38"/>
      <c r="F36" s="38"/>
      <c r="G36" s="38"/>
      <c r="H36" s="38"/>
      <c r="I36" s="38"/>
      <c r="J36" s="38"/>
      <c r="K36" s="35"/>
      <c r="L36" s="34"/>
      <c r="M36" s="34"/>
      <c r="N36" s="35"/>
      <c r="O36" s="34"/>
      <c r="P36" s="35"/>
      <c r="Q36" s="35"/>
      <c r="R36" s="35"/>
      <c r="S36" s="35"/>
      <c r="T36" s="34"/>
      <c r="U36" s="35"/>
      <c r="V36" s="36"/>
    </row>
    <row r="37" spans="1:22" ht="106.9" customHeight="1" x14ac:dyDescent="0.2">
      <c r="A37" s="9">
        <v>5</v>
      </c>
      <c r="B37" s="38" t="s">
        <v>51</v>
      </c>
      <c r="C37" s="38"/>
      <c r="D37" s="38"/>
      <c r="E37" s="38"/>
      <c r="F37" s="38"/>
      <c r="G37" s="38"/>
      <c r="H37" s="38"/>
      <c r="I37" s="38"/>
      <c r="J37" s="38"/>
      <c r="K37" s="34"/>
      <c r="L37" s="34"/>
      <c r="M37" s="34"/>
      <c r="N37" s="34"/>
      <c r="O37" s="34"/>
      <c r="P37" s="35"/>
      <c r="Q37" s="35"/>
      <c r="R37" s="35"/>
      <c r="S37" s="34"/>
      <c r="T37" s="34"/>
      <c r="U37" s="35"/>
      <c r="V37" s="36"/>
    </row>
    <row r="38" spans="1:22" ht="44.45" customHeight="1" x14ac:dyDescent="0.2">
      <c r="A38" s="9">
        <v>6</v>
      </c>
      <c r="B38" s="38" t="s">
        <v>52</v>
      </c>
      <c r="C38" s="38"/>
      <c r="D38" s="38"/>
      <c r="E38" s="38"/>
      <c r="F38" s="38"/>
      <c r="G38" s="38"/>
      <c r="H38" s="38"/>
      <c r="I38" s="38"/>
      <c r="J38" s="38"/>
      <c r="K38" s="34"/>
      <c r="L38" s="34"/>
      <c r="M38" s="34"/>
      <c r="N38" s="34"/>
      <c r="O38" s="34"/>
      <c r="P38" s="35"/>
      <c r="Q38" s="35"/>
      <c r="R38" s="35"/>
      <c r="S38" s="34"/>
      <c r="T38" s="34"/>
      <c r="U38" s="35"/>
      <c r="V38" s="36"/>
    </row>
    <row r="39" spans="1:22" ht="63.75" customHeight="1" x14ac:dyDescent="0.2">
      <c r="A39" s="9">
        <v>7</v>
      </c>
      <c r="B39" s="42" t="s">
        <v>37</v>
      </c>
      <c r="C39" s="43"/>
      <c r="D39" s="43"/>
      <c r="E39" s="43"/>
      <c r="F39" s="43"/>
      <c r="G39" s="43"/>
      <c r="H39" s="43"/>
      <c r="I39" s="43"/>
      <c r="J39" s="44"/>
      <c r="K39" s="35"/>
      <c r="L39" s="35"/>
      <c r="M39" s="35"/>
      <c r="N39" s="34"/>
      <c r="O39" s="35"/>
      <c r="P39" s="35"/>
      <c r="Q39" s="35"/>
      <c r="R39" s="35"/>
      <c r="S39" s="34"/>
      <c r="T39" s="35"/>
      <c r="U39" s="35"/>
      <c r="V39" s="36"/>
    </row>
    <row r="40" spans="1:22" ht="94.9" customHeight="1" x14ac:dyDescent="0.2">
      <c r="A40" s="9">
        <v>8</v>
      </c>
      <c r="B40" s="42" t="s">
        <v>38</v>
      </c>
      <c r="C40" s="43"/>
      <c r="D40" s="43"/>
      <c r="E40" s="43"/>
      <c r="F40" s="43"/>
      <c r="G40" s="43"/>
      <c r="H40" s="43"/>
      <c r="I40" s="43"/>
      <c r="J40" s="44"/>
      <c r="K40" s="35"/>
      <c r="L40" s="34"/>
      <c r="M40" s="34"/>
      <c r="N40" s="35"/>
      <c r="O40" s="34"/>
      <c r="P40" s="35"/>
      <c r="Q40" s="35"/>
      <c r="R40" s="35"/>
      <c r="S40" s="35"/>
      <c r="T40" s="34"/>
      <c r="U40" s="35"/>
      <c r="V40" s="36"/>
    </row>
    <row r="41" spans="1:22" ht="62.25" customHeight="1" x14ac:dyDescent="0.2">
      <c r="A41" s="9">
        <v>9</v>
      </c>
      <c r="B41" s="38" t="s">
        <v>70</v>
      </c>
      <c r="C41" s="38"/>
      <c r="D41" s="38"/>
      <c r="E41" s="38"/>
      <c r="F41" s="38"/>
      <c r="G41" s="38"/>
      <c r="H41" s="38"/>
      <c r="I41" s="38"/>
      <c r="J41" s="38"/>
      <c r="K41" s="35"/>
      <c r="L41" s="34"/>
      <c r="M41" s="34"/>
      <c r="N41" s="35"/>
      <c r="O41" s="34"/>
      <c r="P41" s="35"/>
      <c r="Q41" s="35"/>
      <c r="R41" s="35"/>
      <c r="S41" s="35"/>
      <c r="T41" s="34"/>
      <c r="U41" s="35"/>
      <c r="V41" s="36"/>
    </row>
    <row r="42" spans="1:22" ht="52.5" customHeight="1" x14ac:dyDescent="0.2">
      <c r="A42" s="9">
        <v>10</v>
      </c>
      <c r="B42" s="42" t="s">
        <v>39</v>
      </c>
      <c r="C42" s="43"/>
      <c r="D42" s="43"/>
      <c r="E42" s="43"/>
      <c r="F42" s="43"/>
      <c r="G42" s="43"/>
      <c r="H42" s="43"/>
      <c r="I42" s="43"/>
      <c r="J42" s="44"/>
      <c r="K42" s="34"/>
      <c r="L42" s="34"/>
      <c r="M42" s="34"/>
      <c r="N42" s="34"/>
      <c r="O42" s="34"/>
      <c r="P42" s="35"/>
      <c r="Q42" s="35"/>
      <c r="R42" s="35"/>
      <c r="S42" s="34"/>
      <c r="T42" s="34"/>
      <c r="U42" s="35"/>
      <c r="V42" s="36"/>
    </row>
    <row r="43" spans="1:22" ht="50.25" customHeight="1" x14ac:dyDescent="0.2">
      <c r="A43" s="9">
        <v>11</v>
      </c>
      <c r="B43" s="42" t="s">
        <v>40</v>
      </c>
      <c r="C43" s="43"/>
      <c r="D43" s="43"/>
      <c r="E43" s="43"/>
      <c r="F43" s="43"/>
      <c r="G43" s="43"/>
      <c r="H43" s="43"/>
      <c r="I43" s="43"/>
      <c r="J43" s="44"/>
      <c r="K43" s="34"/>
      <c r="L43" s="34"/>
      <c r="M43" s="34"/>
      <c r="N43" s="34"/>
      <c r="O43" s="34"/>
      <c r="P43" s="35"/>
      <c r="Q43" s="35"/>
      <c r="R43" s="35"/>
      <c r="S43" s="34"/>
      <c r="T43" s="34"/>
      <c r="U43" s="35"/>
      <c r="V43" s="36"/>
    </row>
    <row r="44" spans="1:22" ht="63.75" customHeight="1" x14ac:dyDescent="0.2">
      <c r="A44" s="9">
        <v>12</v>
      </c>
      <c r="B44" s="42" t="s">
        <v>41</v>
      </c>
      <c r="C44" s="43"/>
      <c r="D44" s="43"/>
      <c r="E44" s="43"/>
      <c r="F44" s="43"/>
      <c r="G44" s="43"/>
      <c r="H44" s="43"/>
      <c r="I44" s="43"/>
      <c r="J44" s="44"/>
      <c r="K44" s="19"/>
      <c r="L44" s="19"/>
      <c r="M44" s="19"/>
      <c r="N44" s="19"/>
      <c r="O44" s="19"/>
      <c r="P44" s="19"/>
      <c r="Q44" s="19"/>
      <c r="R44" s="33"/>
      <c r="S44" s="33"/>
      <c r="T44" s="19"/>
      <c r="U44" s="19"/>
      <c r="V44" s="28">
        <f>SUM(K44,L44,M44,N44,O44,P44,Q44,T44,U44)</f>
        <v>0</v>
      </c>
    </row>
    <row r="45" spans="1:22" ht="56.45" customHeight="1" x14ac:dyDescent="0.2">
      <c r="A45" s="9">
        <v>13</v>
      </c>
      <c r="B45" s="42" t="s">
        <v>42</v>
      </c>
      <c r="C45" s="43"/>
      <c r="D45" s="43"/>
      <c r="E45" s="43"/>
      <c r="F45" s="43"/>
      <c r="G45" s="43"/>
      <c r="H45" s="43"/>
      <c r="I45" s="43"/>
      <c r="J45" s="44"/>
      <c r="K45" s="19"/>
      <c r="L45" s="33"/>
      <c r="M45" s="33"/>
      <c r="N45" s="33"/>
      <c r="O45" s="33"/>
      <c r="P45" s="33"/>
      <c r="Q45" s="33"/>
      <c r="R45" s="33"/>
      <c r="S45" s="33"/>
      <c r="T45" s="33"/>
      <c r="U45" s="33"/>
      <c r="V45" s="28">
        <f>K45</f>
        <v>0</v>
      </c>
    </row>
    <row r="46" spans="1:22" ht="76.5" customHeight="1" x14ac:dyDescent="0.2">
      <c r="A46" s="9">
        <v>14</v>
      </c>
      <c r="B46" s="38" t="s">
        <v>53</v>
      </c>
      <c r="C46" s="38"/>
      <c r="D46" s="38"/>
      <c r="E46" s="38"/>
      <c r="F46" s="38"/>
      <c r="G46" s="38"/>
      <c r="H46" s="38"/>
      <c r="I46" s="38"/>
      <c r="J46" s="38"/>
      <c r="K46" s="33"/>
      <c r="L46" s="33"/>
      <c r="M46" s="33"/>
      <c r="N46" s="19"/>
      <c r="O46" s="33"/>
      <c r="P46" s="19"/>
      <c r="Q46" s="19"/>
      <c r="R46" s="33"/>
      <c r="S46" s="33"/>
      <c r="T46" s="33"/>
      <c r="U46" s="19"/>
      <c r="V46" s="28">
        <f>SUM(N46,P46,Q46,U46)</f>
        <v>0</v>
      </c>
    </row>
    <row r="47" spans="1:22" ht="69" customHeight="1" x14ac:dyDescent="0.2">
      <c r="A47" s="9">
        <v>15</v>
      </c>
      <c r="B47" s="42" t="s">
        <v>54</v>
      </c>
      <c r="C47" s="43"/>
      <c r="D47" s="43"/>
      <c r="E47" s="43"/>
      <c r="F47" s="43"/>
      <c r="G47" s="43"/>
      <c r="H47" s="43"/>
      <c r="I47" s="43"/>
      <c r="J47" s="44"/>
      <c r="K47" s="33"/>
      <c r="L47" s="19"/>
      <c r="M47" s="19"/>
      <c r="N47" s="33"/>
      <c r="O47" s="33"/>
      <c r="P47" s="33"/>
      <c r="Q47" s="33"/>
      <c r="R47" s="33"/>
      <c r="S47" s="33"/>
      <c r="T47" s="33"/>
      <c r="U47" s="33"/>
      <c r="V47" s="28">
        <f>SUM(L47,M47)</f>
        <v>0</v>
      </c>
    </row>
    <row r="48" spans="1:22" ht="80.25" customHeight="1" x14ac:dyDescent="0.2">
      <c r="A48" s="9">
        <v>16</v>
      </c>
      <c r="B48" s="38" t="s">
        <v>55</v>
      </c>
      <c r="C48" s="38"/>
      <c r="D48" s="38"/>
      <c r="E48" s="38"/>
      <c r="F48" s="38"/>
      <c r="G48" s="38"/>
      <c r="H48" s="38"/>
      <c r="I48" s="38"/>
      <c r="J48" s="38"/>
      <c r="K48" s="33"/>
      <c r="L48" s="33"/>
      <c r="M48" s="33"/>
      <c r="N48" s="33"/>
      <c r="O48" s="19"/>
      <c r="P48" s="33"/>
      <c r="Q48" s="33"/>
      <c r="R48" s="33"/>
      <c r="S48" s="33"/>
      <c r="T48" s="19"/>
      <c r="U48" s="33"/>
      <c r="V48" s="28">
        <f>SUM(O48,T48)</f>
        <v>0</v>
      </c>
    </row>
    <row r="49" spans="1:22" ht="69.75" customHeight="1" x14ac:dyDescent="0.2">
      <c r="A49" s="9">
        <v>17</v>
      </c>
      <c r="B49" s="38" t="s">
        <v>43</v>
      </c>
      <c r="C49" s="38"/>
      <c r="D49" s="38"/>
      <c r="E49" s="38"/>
      <c r="F49" s="38"/>
      <c r="G49" s="38"/>
      <c r="H49" s="38"/>
      <c r="I49" s="38"/>
      <c r="J49" s="38"/>
      <c r="K49" s="33"/>
      <c r="L49" s="19"/>
      <c r="M49" s="19"/>
      <c r="N49" s="33"/>
      <c r="O49" s="33"/>
      <c r="P49" s="33"/>
      <c r="Q49" s="33"/>
      <c r="R49" s="33"/>
      <c r="S49" s="33"/>
      <c r="T49" s="33"/>
      <c r="U49" s="33"/>
      <c r="V49" s="28">
        <f>SUM(L49,M49)</f>
        <v>0</v>
      </c>
    </row>
    <row r="50" spans="1:22" ht="75.75" customHeight="1" x14ac:dyDescent="0.2">
      <c r="A50" s="9">
        <v>18</v>
      </c>
      <c r="B50" s="38" t="s">
        <v>44</v>
      </c>
      <c r="C50" s="38"/>
      <c r="D50" s="38"/>
      <c r="E50" s="38"/>
      <c r="F50" s="38"/>
      <c r="G50" s="38"/>
      <c r="H50" s="38"/>
      <c r="I50" s="38"/>
      <c r="J50" s="38"/>
      <c r="K50" s="33"/>
      <c r="L50" s="33"/>
      <c r="M50" s="33"/>
      <c r="N50" s="33"/>
      <c r="O50" s="19"/>
      <c r="P50" s="33"/>
      <c r="Q50" s="33"/>
      <c r="R50" s="33"/>
      <c r="S50" s="33"/>
      <c r="T50" s="19"/>
      <c r="U50" s="33"/>
      <c r="V50" s="28">
        <f>SUM(O50,T50)</f>
        <v>0</v>
      </c>
    </row>
    <row r="51" spans="1:22" ht="72.75" customHeight="1" x14ac:dyDescent="0.2">
      <c r="A51" s="9">
        <v>19</v>
      </c>
      <c r="B51" s="38" t="s">
        <v>56</v>
      </c>
      <c r="C51" s="38"/>
      <c r="D51" s="38"/>
      <c r="E51" s="38"/>
      <c r="F51" s="38"/>
      <c r="G51" s="38"/>
      <c r="H51" s="38"/>
      <c r="I51" s="38"/>
      <c r="J51" s="38"/>
      <c r="K51" s="19"/>
      <c r="L51" s="19"/>
      <c r="M51" s="19"/>
      <c r="N51" s="33"/>
      <c r="O51" s="33"/>
      <c r="P51" s="33"/>
      <c r="Q51" s="33"/>
      <c r="R51" s="33"/>
      <c r="S51" s="33"/>
      <c r="T51" s="33"/>
      <c r="U51" s="33"/>
      <c r="V51" s="28">
        <f>SUM(K51,L51,M51)</f>
        <v>0</v>
      </c>
    </row>
    <row r="52" spans="1:22" ht="75" customHeight="1" x14ac:dyDescent="0.2">
      <c r="A52" s="9">
        <v>20</v>
      </c>
      <c r="B52" s="38" t="s">
        <v>57</v>
      </c>
      <c r="C52" s="38"/>
      <c r="D52" s="38"/>
      <c r="E52" s="38"/>
      <c r="F52" s="38"/>
      <c r="G52" s="38"/>
      <c r="H52" s="38"/>
      <c r="I52" s="38"/>
      <c r="J52" s="38"/>
      <c r="K52" s="33"/>
      <c r="L52" s="33"/>
      <c r="M52" s="33"/>
      <c r="N52" s="19"/>
      <c r="O52" s="19"/>
      <c r="P52" s="33"/>
      <c r="Q52" s="33"/>
      <c r="R52" s="33"/>
      <c r="S52" s="19"/>
      <c r="T52" s="19"/>
      <c r="U52" s="33"/>
      <c r="V52" s="28">
        <f>SUM(N52,O52,S52,T52)</f>
        <v>0</v>
      </c>
    </row>
    <row r="53" spans="1:22" ht="69" customHeight="1" x14ac:dyDescent="0.2">
      <c r="A53" s="9">
        <v>21</v>
      </c>
      <c r="B53" s="38" t="s">
        <v>58</v>
      </c>
      <c r="C53" s="38"/>
      <c r="D53" s="38"/>
      <c r="E53" s="38"/>
      <c r="F53" s="38"/>
      <c r="G53" s="38"/>
      <c r="H53" s="38"/>
      <c r="I53" s="38"/>
      <c r="J53" s="38"/>
      <c r="K53" s="19"/>
      <c r="L53" s="19"/>
      <c r="M53" s="19"/>
      <c r="N53" s="19"/>
      <c r="O53" s="19"/>
      <c r="P53" s="33"/>
      <c r="Q53" s="33"/>
      <c r="R53" s="33"/>
      <c r="S53" s="19"/>
      <c r="T53" s="19"/>
      <c r="U53" s="33"/>
      <c r="V53" s="28">
        <f>SUM(K53,L53,M53,N53,O53,S53,T53)</f>
        <v>0</v>
      </c>
    </row>
    <row r="54" spans="1:22" ht="54" customHeight="1" x14ac:dyDescent="0.2">
      <c r="A54" s="9">
        <v>22</v>
      </c>
      <c r="B54" s="42" t="s">
        <v>45</v>
      </c>
      <c r="C54" s="43"/>
      <c r="D54" s="43"/>
      <c r="E54" s="43"/>
      <c r="F54" s="43"/>
      <c r="G54" s="43"/>
      <c r="H54" s="43"/>
      <c r="I54" s="43"/>
      <c r="J54" s="44"/>
      <c r="K54" s="33"/>
      <c r="L54" s="33"/>
      <c r="M54" s="33"/>
      <c r="N54" s="19"/>
      <c r="O54" s="33"/>
      <c r="P54" s="33"/>
      <c r="Q54" s="33"/>
      <c r="R54" s="33"/>
      <c r="S54" s="19"/>
      <c r="T54" s="33"/>
      <c r="U54" s="33"/>
      <c r="V54" s="28">
        <f>SUM(N54,S54)</f>
        <v>0</v>
      </c>
    </row>
    <row r="55" spans="1:22" ht="75" customHeight="1" x14ac:dyDescent="0.2">
      <c r="A55" s="9">
        <v>23</v>
      </c>
      <c r="B55" s="42" t="s">
        <v>59</v>
      </c>
      <c r="C55" s="43"/>
      <c r="D55" s="43"/>
      <c r="E55" s="43"/>
      <c r="F55" s="43"/>
      <c r="G55" s="43"/>
      <c r="H55" s="43"/>
      <c r="I55" s="43"/>
      <c r="J55" s="44"/>
      <c r="K55" s="33"/>
      <c r="L55" s="19"/>
      <c r="M55" s="19"/>
      <c r="N55" s="33"/>
      <c r="O55" s="33"/>
      <c r="P55" s="33"/>
      <c r="Q55" s="33"/>
      <c r="R55" s="33"/>
      <c r="S55" s="33"/>
      <c r="T55" s="33"/>
      <c r="U55" s="33"/>
      <c r="V55" s="28">
        <f>SUM(L55,M55)</f>
        <v>0</v>
      </c>
    </row>
    <row r="56" spans="1:22" ht="75" customHeight="1" x14ac:dyDescent="0.2">
      <c r="A56" s="9">
        <v>24</v>
      </c>
      <c r="B56" s="38" t="s">
        <v>60</v>
      </c>
      <c r="C56" s="38"/>
      <c r="D56" s="38"/>
      <c r="E56" s="38"/>
      <c r="F56" s="38"/>
      <c r="G56" s="38"/>
      <c r="H56" s="38"/>
      <c r="I56" s="38"/>
      <c r="J56" s="38"/>
      <c r="K56" s="33"/>
      <c r="L56" s="33"/>
      <c r="M56" s="33"/>
      <c r="N56" s="33"/>
      <c r="O56" s="19"/>
      <c r="P56" s="33"/>
      <c r="Q56" s="33"/>
      <c r="R56" s="33"/>
      <c r="S56" s="33"/>
      <c r="T56" s="19"/>
      <c r="U56" s="33"/>
      <c r="V56" s="28">
        <f>SUM(O56,T56)</f>
        <v>0</v>
      </c>
    </row>
    <row r="57" spans="1:22" ht="78.75" customHeight="1" x14ac:dyDescent="0.2">
      <c r="A57" s="9">
        <v>25</v>
      </c>
      <c r="B57" s="42" t="s">
        <v>61</v>
      </c>
      <c r="C57" s="43"/>
      <c r="D57" s="43"/>
      <c r="E57" s="43"/>
      <c r="F57" s="43"/>
      <c r="G57" s="43"/>
      <c r="H57" s="43"/>
      <c r="I57" s="43"/>
      <c r="J57" s="44"/>
      <c r="K57" s="33"/>
      <c r="L57" s="19"/>
      <c r="M57" s="19"/>
      <c r="N57" s="33"/>
      <c r="O57" s="33"/>
      <c r="P57" s="33"/>
      <c r="Q57" s="33"/>
      <c r="R57" s="33"/>
      <c r="S57" s="33"/>
      <c r="T57" s="33"/>
      <c r="U57" s="33"/>
      <c r="V57" s="28">
        <f>SUM(L57,M57)</f>
        <v>0</v>
      </c>
    </row>
    <row r="58" spans="1:22" ht="72" customHeight="1" x14ac:dyDescent="0.2">
      <c r="A58" s="9">
        <v>26</v>
      </c>
      <c r="B58" s="38" t="s">
        <v>62</v>
      </c>
      <c r="C58" s="38"/>
      <c r="D58" s="38"/>
      <c r="E58" s="38"/>
      <c r="F58" s="38"/>
      <c r="G58" s="38"/>
      <c r="H58" s="38"/>
      <c r="I58" s="38"/>
      <c r="J58" s="38"/>
      <c r="K58" s="33"/>
      <c r="L58" s="33"/>
      <c r="M58" s="33"/>
      <c r="N58" s="33"/>
      <c r="O58" s="19"/>
      <c r="P58" s="33"/>
      <c r="Q58" s="33"/>
      <c r="R58" s="33"/>
      <c r="S58" s="33"/>
      <c r="T58" s="19"/>
      <c r="U58" s="33"/>
      <c r="V58" s="28">
        <f>SUM(O58,T58)</f>
        <v>0</v>
      </c>
    </row>
    <row r="59" spans="1:22" ht="72" customHeight="1" x14ac:dyDescent="0.2">
      <c r="A59" s="9">
        <v>27</v>
      </c>
      <c r="B59" s="42" t="s">
        <v>63</v>
      </c>
      <c r="C59" s="43"/>
      <c r="D59" s="43"/>
      <c r="E59" s="43"/>
      <c r="F59" s="43"/>
      <c r="G59" s="43"/>
      <c r="H59" s="43"/>
      <c r="I59" s="43"/>
      <c r="J59" s="44"/>
      <c r="K59" s="19"/>
      <c r="L59" s="19"/>
      <c r="M59" s="19"/>
      <c r="N59" s="33"/>
      <c r="O59" s="33"/>
      <c r="P59" s="33"/>
      <c r="Q59" s="33"/>
      <c r="R59" s="33"/>
      <c r="S59" s="33"/>
      <c r="T59" s="33"/>
      <c r="U59" s="33"/>
      <c r="V59" s="28">
        <f>SUM(K59,L59,M59)</f>
        <v>0</v>
      </c>
    </row>
    <row r="60" spans="1:22" ht="72" customHeight="1" x14ac:dyDescent="0.2">
      <c r="A60" s="9">
        <v>28</v>
      </c>
      <c r="B60" s="42" t="s">
        <v>64</v>
      </c>
      <c r="C60" s="43"/>
      <c r="D60" s="43"/>
      <c r="E60" s="43"/>
      <c r="F60" s="43"/>
      <c r="G60" s="43"/>
      <c r="H60" s="43"/>
      <c r="I60" s="43"/>
      <c r="J60" s="44"/>
      <c r="K60" s="33"/>
      <c r="L60" s="33"/>
      <c r="M60" s="33"/>
      <c r="N60" s="19"/>
      <c r="O60" s="19"/>
      <c r="P60" s="33"/>
      <c r="Q60" s="33"/>
      <c r="R60" s="33"/>
      <c r="S60" s="19"/>
      <c r="T60" s="19"/>
      <c r="U60" s="33"/>
      <c r="V60" s="28">
        <f>SUM(N60,O60,S60,T60)</f>
        <v>0</v>
      </c>
    </row>
    <row r="61" spans="1:22" ht="72" customHeight="1" x14ac:dyDescent="0.2">
      <c r="A61" s="9">
        <v>29</v>
      </c>
      <c r="B61" s="42" t="s">
        <v>65</v>
      </c>
      <c r="C61" s="43"/>
      <c r="D61" s="43"/>
      <c r="E61" s="43"/>
      <c r="F61" s="43"/>
      <c r="G61" s="43"/>
      <c r="H61" s="43"/>
      <c r="I61" s="43"/>
      <c r="J61" s="44"/>
      <c r="K61" s="19"/>
      <c r="L61" s="19"/>
      <c r="M61" s="19"/>
      <c r="N61" s="19"/>
      <c r="O61" s="19"/>
      <c r="P61" s="33"/>
      <c r="Q61" s="33"/>
      <c r="R61" s="33"/>
      <c r="S61" s="19"/>
      <c r="T61" s="19"/>
      <c r="U61" s="33"/>
      <c r="V61" s="28">
        <f>SUM(K61,L61,M61,N61,O61,S61,T61)</f>
        <v>0</v>
      </c>
    </row>
    <row r="62" spans="1:22" ht="37.5" customHeight="1" x14ac:dyDescent="0.2">
      <c r="A62" s="9">
        <v>30</v>
      </c>
      <c r="B62" s="38" t="s">
        <v>46</v>
      </c>
      <c r="C62" s="38"/>
      <c r="D62" s="38"/>
      <c r="E62" s="38"/>
      <c r="F62" s="38"/>
      <c r="G62" s="38"/>
      <c r="H62" s="38"/>
      <c r="I62" s="38"/>
      <c r="J62" s="38"/>
      <c r="K62" s="28">
        <f>SUM(K44,K45,K51,K53,K59,K61)</f>
        <v>0</v>
      </c>
      <c r="L62" s="28">
        <f>SUM(L44,L47,L49,L51,L53,L55,L57,L59,L61)</f>
        <v>0</v>
      </c>
      <c r="M62" s="28">
        <f>SUM(M44,M47,M49,M51,M53,M55,M57,M59,M61)</f>
        <v>0</v>
      </c>
      <c r="N62" s="28">
        <f>SUM(N44,N46,N52,N53,N54,N60,N61)</f>
        <v>0</v>
      </c>
      <c r="O62" s="28">
        <f>SUM(O44,O48,O50,O52,O53,O56,O58,O60,O61)</f>
        <v>0</v>
      </c>
      <c r="P62" s="28">
        <f>SUM(P44,P46)</f>
        <v>0</v>
      </c>
      <c r="Q62" s="28">
        <f>SUM(Q44,Q46)</f>
        <v>0</v>
      </c>
      <c r="R62" s="33"/>
      <c r="S62" s="28">
        <f>SUM(S52,S53,S54,S60,S61)</f>
        <v>0</v>
      </c>
      <c r="T62" s="28">
        <f>SUM(T44,T48,T50,T52,T53,T56,T58,T60,T61)</f>
        <v>0</v>
      </c>
      <c r="U62" s="28">
        <f>SUM(U44,U46)</f>
        <v>0</v>
      </c>
      <c r="V62" s="28">
        <f>SUM(K62,L62,M62,N62,O62,P62,Q62,S62,T62,U62)</f>
        <v>0</v>
      </c>
    </row>
    <row r="63" spans="1:22" ht="30" customHeight="1" x14ac:dyDescent="0.2">
      <c r="A63" s="9">
        <v>31</v>
      </c>
      <c r="B63" s="38" t="s">
        <v>47</v>
      </c>
      <c r="C63" s="38"/>
      <c r="D63" s="38"/>
      <c r="E63" s="38"/>
      <c r="F63" s="38"/>
      <c r="G63" s="38"/>
      <c r="H63" s="38"/>
      <c r="I63" s="38"/>
      <c r="J63" s="38"/>
      <c r="K63" s="28">
        <f>ROUNDDOWN(K62*0.01,2)</f>
        <v>0</v>
      </c>
      <c r="L63" s="28">
        <f t="shared" ref="L63:U63" si="0">ROUNDDOWN(L62*0.01,2)</f>
        <v>0</v>
      </c>
      <c r="M63" s="28">
        <f t="shared" si="0"/>
        <v>0</v>
      </c>
      <c r="N63" s="28">
        <f t="shared" si="0"/>
        <v>0</v>
      </c>
      <c r="O63" s="28">
        <f t="shared" si="0"/>
        <v>0</v>
      </c>
      <c r="P63" s="28">
        <f t="shared" si="0"/>
        <v>0</v>
      </c>
      <c r="Q63" s="28">
        <f t="shared" si="0"/>
        <v>0</v>
      </c>
      <c r="R63" s="33"/>
      <c r="S63" s="28">
        <f t="shared" si="0"/>
        <v>0</v>
      </c>
      <c r="T63" s="28">
        <f t="shared" si="0"/>
        <v>0</v>
      </c>
      <c r="U63" s="28">
        <f t="shared" si="0"/>
        <v>0</v>
      </c>
      <c r="V63" s="28">
        <f t="shared" ref="V63:V64" si="1">SUM(K63,L63,M63,N63,O63,P63,Q63,S63,T63,U63)</f>
        <v>0</v>
      </c>
    </row>
    <row r="64" spans="1:22" ht="22.5" customHeight="1" x14ac:dyDescent="0.2">
      <c r="A64" s="9">
        <v>32</v>
      </c>
      <c r="B64" s="38" t="s">
        <v>48</v>
      </c>
      <c r="C64" s="38"/>
      <c r="D64" s="38"/>
      <c r="E64" s="38"/>
      <c r="F64" s="38"/>
      <c r="G64" s="38"/>
      <c r="H64" s="38"/>
      <c r="I64" s="38"/>
      <c r="J64" s="38"/>
      <c r="K64" s="28">
        <f>SUM(K62:K63)</f>
        <v>0</v>
      </c>
      <c r="L64" s="28">
        <f t="shared" ref="L64:Q64" si="2">SUM(L62:L63)</f>
        <v>0</v>
      </c>
      <c r="M64" s="28">
        <f t="shared" si="2"/>
        <v>0</v>
      </c>
      <c r="N64" s="28">
        <f t="shared" si="2"/>
        <v>0</v>
      </c>
      <c r="O64" s="28">
        <f t="shared" si="2"/>
        <v>0</v>
      </c>
      <c r="P64" s="28">
        <f t="shared" si="2"/>
        <v>0</v>
      </c>
      <c r="Q64" s="28">
        <f t="shared" si="2"/>
        <v>0</v>
      </c>
      <c r="R64" s="33"/>
      <c r="S64" s="28">
        <f>SUM(S62:S63)</f>
        <v>0</v>
      </c>
      <c r="T64" s="28">
        <f>SUM(T62:T63)</f>
        <v>0</v>
      </c>
      <c r="U64" s="28">
        <f>SUM(U62:U63)</f>
        <v>0</v>
      </c>
      <c r="V64" s="28">
        <f t="shared" si="1"/>
        <v>0</v>
      </c>
    </row>
    <row r="66" spans="2:18" ht="14.25" x14ac:dyDescent="0.2">
      <c r="B66" s="16"/>
      <c r="C66" s="27"/>
      <c r="D66" s="16"/>
      <c r="E66" s="16"/>
      <c r="F66" s="16"/>
      <c r="G66" s="16"/>
      <c r="H66" s="16"/>
      <c r="I66" s="16"/>
      <c r="J66" s="16"/>
      <c r="K66" s="16"/>
      <c r="L66" s="16"/>
      <c r="M66" s="16"/>
      <c r="N66" s="16"/>
      <c r="O66" s="16"/>
      <c r="P66" s="16"/>
      <c r="Q66" s="16"/>
      <c r="R66" s="16"/>
    </row>
    <row r="67" spans="2:18" ht="14.25" x14ac:dyDescent="0.2">
      <c r="B67" s="16"/>
      <c r="C67" s="16"/>
      <c r="D67" s="16"/>
      <c r="E67" s="16"/>
      <c r="F67" s="16"/>
      <c r="G67" s="16"/>
      <c r="H67" s="16"/>
      <c r="I67" s="16"/>
      <c r="J67" s="16"/>
      <c r="K67" s="16"/>
      <c r="L67" s="16"/>
      <c r="M67" s="16"/>
      <c r="N67" s="16"/>
      <c r="O67" s="16"/>
      <c r="P67" s="16"/>
      <c r="Q67" s="16"/>
      <c r="R67" s="16"/>
    </row>
    <row r="68" spans="2:18" ht="14.25" x14ac:dyDescent="0.2">
      <c r="B68" s="16"/>
      <c r="C68" s="41" t="s">
        <v>30</v>
      </c>
      <c r="D68" s="41"/>
      <c r="E68" s="41"/>
      <c r="F68" s="41"/>
      <c r="G68" s="41"/>
      <c r="H68" s="41"/>
      <c r="I68" s="41"/>
      <c r="J68" s="41"/>
      <c r="K68" s="41"/>
      <c r="L68" s="16"/>
      <c r="M68" s="16"/>
      <c r="N68" s="16"/>
      <c r="O68" s="16"/>
      <c r="P68" s="16"/>
      <c r="Q68" s="16"/>
      <c r="R68" s="16"/>
    </row>
    <row r="69" spans="2:18" ht="26.45" customHeight="1" x14ac:dyDescent="0.2">
      <c r="B69" s="16"/>
      <c r="C69" s="39" t="s">
        <v>31</v>
      </c>
      <c r="D69" s="40"/>
      <c r="E69" s="40"/>
      <c r="F69" s="40"/>
      <c r="G69" s="40"/>
      <c r="H69" s="40"/>
      <c r="I69" s="40"/>
      <c r="J69" s="40"/>
      <c r="K69" s="40"/>
      <c r="L69" s="16"/>
      <c r="M69" s="16"/>
      <c r="N69" s="16"/>
      <c r="O69" s="16"/>
      <c r="P69" s="16"/>
      <c r="Q69" s="16"/>
      <c r="R69" s="16"/>
    </row>
  </sheetData>
  <mergeCells count="64">
    <mergeCell ref="B34:J34"/>
    <mergeCell ref="B35:J35"/>
    <mergeCell ref="B39:J39"/>
    <mergeCell ref="B38:J38"/>
    <mergeCell ref="C17:Q17"/>
    <mergeCell ref="B36:J36"/>
    <mergeCell ref="B37:J37"/>
    <mergeCell ref="B59:J59"/>
    <mergeCell ref="B60:J60"/>
    <mergeCell ref="B61:J61"/>
    <mergeCell ref="B45:J45"/>
    <mergeCell ref="C18:S18"/>
    <mergeCell ref="C19:S19"/>
    <mergeCell ref="J21:S21"/>
    <mergeCell ref="B52:J52"/>
    <mergeCell ref="B53:J53"/>
    <mergeCell ref="B54:J54"/>
    <mergeCell ref="B55:J55"/>
    <mergeCell ref="B57:J57"/>
    <mergeCell ref="B58:J58"/>
    <mergeCell ref="B32:J32"/>
    <mergeCell ref="B33:J33"/>
    <mergeCell ref="C21:H21"/>
    <mergeCell ref="V30:V31"/>
    <mergeCell ref="B30:J31"/>
    <mergeCell ref="K30:R30"/>
    <mergeCell ref="A26:V26"/>
    <mergeCell ref="A27:V27"/>
    <mergeCell ref="A28:V28"/>
    <mergeCell ref="S30:U30"/>
    <mergeCell ref="B29:J29"/>
    <mergeCell ref="A30:A31"/>
    <mergeCell ref="U1:V1"/>
    <mergeCell ref="A4:E4"/>
    <mergeCell ref="E24:J24"/>
    <mergeCell ref="C22:F22"/>
    <mergeCell ref="C11:S11"/>
    <mergeCell ref="A6:E6"/>
    <mergeCell ref="A7:B7"/>
    <mergeCell ref="A5:C5"/>
    <mergeCell ref="B9:V9"/>
    <mergeCell ref="J22:S22"/>
    <mergeCell ref="C12:S12"/>
    <mergeCell ref="C13:S13"/>
    <mergeCell ref="C14:S14"/>
    <mergeCell ref="C15:S15"/>
    <mergeCell ref="C16:V16"/>
    <mergeCell ref="B51:J51"/>
    <mergeCell ref="B47:J47"/>
    <mergeCell ref="B43:J43"/>
    <mergeCell ref="B48:J48"/>
    <mergeCell ref="B56:J56"/>
    <mergeCell ref="B50:J50"/>
    <mergeCell ref="B40:J40"/>
    <mergeCell ref="B44:J44"/>
    <mergeCell ref="B49:J49"/>
    <mergeCell ref="B42:J42"/>
    <mergeCell ref="B41:J41"/>
    <mergeCell ref="B46:J46"/>
    <mergeCell ref="B62:J62"/>
    <mergeCell ref="B63:J63"/>
    <mergeCell ref="B64:J64"/>
    <mergeCell ref="C69:K69"/>
    <mergeCell ref="C68:K68"/>
  </mergeCells>
  <dataValidations count="6">
    <dataValidation allowBlank="1" showInputMessage="1" showErrorMessage="1" prompt="Proszę wpisać  Kod TERYT, obowiązujący od dnia 1 stycznia 2017 r. (w przypadku gmin kod 7 - cyfrowy)_x000a_" sqref="A6:E6"/>
    <dataValidation allowBlank="1" showInputMessage="1" showErrorMessage="1" prompt="Proszę wpisac dla wszystkich prowadzonych szkół prognozowaną liczbę uczniów bez spacji i kropek." sqref="O36 P34 Q33:Q34 K34 U34 K33:P33 N34 T33:U33 L36:M36 T36"/>
    <dataValidation allowBlank="1" showInputMessage="1" showErrorMessage="1" prompt="Proszę wpisać dla wszystkich prowadzonych szkół prognozowany wzrost liczby uczniów danych klas." sqref="O35 L35:M35 T35"/>
    <dataValidation allowBlank="1" showInputMessage="1" showErrorMessage="1" prompt="Proszę wpisać dla wszystkich prowadzonych szkół liczbę uczniów bez spacji i kropek" sqref="N42:N43 K37:M38 T37:T38 O40:O43 O37:O38 N37:N39 S37:S39 K42:K43 S42:S43 L40:M43 T40:T43"/>
    <dataValidation allowBlank="1" showInputMessage="1" showErrorMessage="1" prompt="Proszę wpisać dla wszystkich prowadzonych szkół kwotę bez spacji i kropek." sqref="P46:Q46 K45 U46 O48 O50 T48 S52:S54 K51:M51 O56 T56 T44:U44 K44:Q44 N46 L47:M47 L49:M49 T50 L55:M55 T52:T53 O52:O53 N52:N54 K53:M53 L57:M57 N60:O61 T58 K59:M59 O58 K61:M61 S60:T61"/>
    <dataValidation allowBlank="1" showInputMessage="1" showErrorMessage="1" prompt="Formuły wyliczane automatycznie." sqref="K62:Q64 S62:U64"/>
  </dataValidations>
  <pageMargins left="0.25" right="0.25" top="0.75" bottom="0.75" header="0.3" footer="0.3"/>
  <pageSetup paperSize="9" scale="6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F21" sqref="F21"/>
    </sheetView>
  </sheetViews>
  <sheetFormatPr defaultRowHeight="15" x14ac:dyDescent="0.25"/>
  <sheetData>
    <row r="1" spans="1:20" x14ac:dyDescent="0.25">
      <c r="A1" s="63" t="s">
        <v>24</v>
      </c>
      <c r="B1" s="63"/>
      <c r="C1" s="63"/>
      <c r="D1" s="63"/>
      <c r="E1" s="63"/>
      <c r="F1" s="63"/>
      <c r="G1" s="63"/>
      <c r="H1" s="63"/>
      <c r="I1" s="63"/>
      <c r="J1" s="63"/>
      <c r="K1" s="63"/>
      <c r="L1" s="63"/>
      <c r="M1" s="63"/>
      <c r="N1" s="63"/>
      <c r="O1" s="63"/>
      <c r="P1" s="63"/>
      <c r="Q1" s="63"/>
      <c r="R1" s="63"/>
      <c r="S1" s="63"/>
      <c r="T1" s="63"/>
    </row>
    <row r="2" spans="1:20" x14ac:dyDescent="0.25">
      <c r="A2" s="63" t="s">
        <v>25</v>
      </c>
      <c r="B2" s="63"/>
      <c r="C2" s="63"/>
      <c r="D2" s="63"/>
      <c r="E2" s="63"/>
      <c r="F2" s="63"/>
      <c r="G2" s="63"/>
      <c r="H2" s="63"/>
      <c r="I2" s="63"/>
      <c r="J2" s="63"/>
      <c r="K2" s="63"/>
      <c r="L2" s="63"/>
      <c r="M2" s="63"/>
      <c r="N2" s="63"/>
      <c r="O2" s="63"/>
      <c r="P2" s="63"/>
      <c r="Q2" s="63"/>
      <c r="R2" s="63"/>
      <c r="S2" s="63"/>
      <c r="T2" s="63"/>
    </row>
    <row r="3" spans="1:20" ht="14.45" x14ac:dyDescent="0.3">
      <c r="A3" s="2"/>
      <c r="B3" s="1"/>
      <c r="C3" s="1"/>
      <c r="D3" s="1"/>
      <c r="E3" s="1"/>
      <c r="F3" s="1"/>
      <c r="G3" s="1"/>
      <c r="H3" s="1"/>
      <c r="I3" s="1"/>
      <c r="J3" s="1"/>
      <c r="K3" s="1"/>
      <c r="L3" s="1"/>
      <c r="M3" s="1"/>
      <c r="N3" s="1"/>
      <c r="O3" s="1"/>
      <c r="P3" s="1"/>
      <c r="Q3" s="1"/>
      <c r="R3" s="1"/>
      <c r="S3" s="1"/>
      <c r="T3" s="1"/>
    </row>
    <row r="4" spans="1:20" x14ac:dyDescent="0.25">
      <c r="A4" s="2"/>
      <c r="B4" s="40" t="s">
        <v>15</v>
      </c>
      <c r="C4" s="40"/>
      <c r="D4" s="40"/>
      <c r="E4" s="40"/>
      <c r="F4" s="40"/>
      <c r="G4" s="40"/>
      <c r="H4" s="40"/>
      <c r="I4" s="40"/>
      <c r="J4" s="40"/>
      <c r="K4" s="1"/>
      <c r="L4" s="1"/>
      <c r="M4" s="1"/>
      <c r="N4" s="1"/>
      <c r="O4" s="1"/>
      <c r="P4" s="1"/>
      <c r="Q4" s="1"/>
      <c r="R4" s="1"/>
      <c r="S4" s="1"/>
      <c r="T4" s="1"/>
    </row>
    <row r="5" spans="1:20" ht="14.45" x14ac:dyDescent="0.3">
      <c r="A5" s="2"/>
      <c r="B5" s="10"/>
      <c r="C5" s="10"/>
      <c r="D5" s="10"/>
      <c r="E5" s="10"/>
      <c r="F5" s="10"/>
      <c r="G5" s="10"/>
      <c r="H5" s="10"/>
      <c r="I5" s="10"/>
      <c r="J5" s="10"/>
      <c r="K5" s="1"/>
      <c r="L5" s="1"/>
      <c r="M5" s="1"/>
      <c r="N5" s="1"/>
      <c r="O5" s="1"/>
      <c r="P5" s="1"/>
      <c r="Q5" s="1"/>
      <c r="R5" s="1"/>
      <c r="S5" s="1"/>
      <c r="T5" s="1"/>
    </row>
    <row r="6" spans="1:20" x14ac:dyDescent="0.25">
      <c r="A6" s="2"/>
      <c r="B6" s="75" t="s">
        <v>13</v>
      </c>
      <c r="C6" s="75"/>
      <c r="D6" s="76"/>
      <c r="E6" s="77"/>
      <c r="F6" s="11"/>
      <c r="G6" s="11"/>
      <c r="H6" s="12"/>
      <c r="I6" s="12"/>
      <c r="J6" s="12"/>
      <c r="K6" s="1"/>
      <c r="L6" s="1"/>
      <c r="M6" s="1"/>
      <c r="N6" s="1"/>
      <c r="O6" s="1"/>
      <c r="P6" s="1"/>
      <c r="Q6" s="1"/>
      <c r="R6" s="1"/>
      <c r="S6" s="1"/>
      <c r="T6" s="1"/>
    </row>
    <row r="7" spans="1:20" x14ac:dyDescent="0.25">
      <c r="A7" s="2"/>
      <c r="B7" s="78" t="s">
        <v>14</v>
      </c>
      <c r="C7" s="78"/>
      <c r="D7" s="76"/>
      <c r="E7" s="77"/>
      <c r="F7" s="11"/>
      <c r="G7" s="11"/>
      <c r="H7" s="12"/>
      <c r="I7" s="12"/>
      <c r="J7" s="12"/>
      <c r="K7" s="1"/>
      <c r="L7" s="1"/>
      <c r="M7" s="1"/>
      <c r="N7" s="1"/>
      <c r="O7" s="1"/>
      <c r="P7" s="1"/>
      <c r="Q7" s="1"/>
      <c r="R7" s="1"/>
      <c r="S7" s="1"/>
      <c r="T7" s="1"/>
    </row>
    <row r="8" spans="1:20" ht="14.45" x14ac:dyDescent="0.3">
      <c r="A8" s="2"/>
      <c r="B8" s="13"/>
      <c r="C8" s="13"/>
      <c r="D8" s="13"/>
      <c r="E8" s="13"/>
      <c r="F8" s="13"/>
      <c r="G8" s="13"/>
      <c r="H8" s="13"/>
      <c r="I8" s="13"/>
      <c r="J8" s="13"/>
      <c r="K8" s="1"/>
      <c r="L8" s="1"/>
      <c r="M8" s="1"/>
      <c r="N8" s="1"/>
      <c r="O8" s="1"/>
      <c r="P8" s="1"/>
      <c r="Q8" s="1"/>
      <c r="R8" s="1"/>
      <c r="S8" s="1"/>
      <c r="T8" s="1"/>
    </row>
    <row r="9" spans="1:20" x14ac:dyDescent="0.25">
      <c r="A9" s="2"/>
      <c r="B9" s="79" t="s">
        <v>16</v>
      </c>
      <c r="C9" s="79"/>
      <c r="D9" s="79"/>
      <c r="E9" s="79"/>
      <c r="F9" s="79"/>
      <c r="G9" s="79"/>
      <c r="H9" s="79"/>
      <c r="I9" s="79"/>
      <c r="J9" s="79"/>
      <c r="K9" s="1"/>
      <c r="L9" s="1"/>
      <c r="M9" s="1"/>
      <c r="N9" s="1"/>
      <c r="O9" s="1"/>
      <c r="P9" s="1"/>
      <c r="Q9" s="1"/>
      <c r="R9" s="1"/>
      <c r="S9" s="1"/>
      <c r="T9" s="1"/>
    </row>
    <row r="10" spans="1:20" ht="14.45" x14ac:dyDescent="0.3">
      <c r="A10" s="2"/>
      <c r="B10" s="14"/>
      <c r="C10" s="14"/>
      <c r="D10" s="14"/>
      <c r="E10" s="14"/>
      <c r="F10" s="14"/>
      <c r="G10" s="14"/>
      <c r="H10" s="14"/>
      <c r="I10" s="14"/>
      <c r="J10" s="14"/>
      <c r="K10" s="1"/>
      <c r="L10" s="1"/>
      <c r="M10" s="1"/>
      <c r="N10" s="1"/>
      <c r="O10" s="1"/>
      <c r="P10" s="1"/>
      <c r="Q10" s="1"/>
      <c r="R10" s="1"/>
      <c r="S10" s="1"/>
      <c r="T10" s="1"/>
    </row>
    <row r="11" spans="1:20" x14ac:dyDescent="0.25">
      <c r="A11" s="2"/>
      <c r="B11" s="75" t="s">
        <v>13</v>
      </c>
      <c r="C11" s="75"/>
      <c r="D11" s="76"/>
      <c r="E11" s="77"/>
      <c r="F11" s="11"/>
      <c r="G11" s="11"/>
      <c r="H11" s="12"/>
      <c r="I11" s="12"/>
      <c r="J11" s="12"/>
      <c r="K11" s="1"/>
      <c r="L11" s="1"/>
      <c r="M11" s="1"/>
      <c r="N11" s="1"/>
      <c r="O11" s="1"/>
      <c r="P11" s="1"/>
      <c r="Q11" s="1"/>
      <c r="R11" s="1"/>
      <c r="S11" s="1"/>
      <c r="T11" s="1"/>
    </row>
    <row r="12" spans="1:20" x14ac:dyDescent="0.25">
      <c r="A12" s="2"/>
      <c r="B12" s="78" t="s">
        <v>14</v>
      </c>
      <c r="C12" s="78"/>
      <c r="D12" s="76"/>
      <c r="E12" s="77"/>
      <c r="F12" s="11"/>
      <c r="G12" s="11"/>
      <c r="H12" s="12"/>
      <c r="I12" s="12"/>
      <c r="J12" s="12"/>
      <c r="K12" s="1"/>
      <c r="L12" s="1"/>
      <c r="M12" s="1"/>
      <c r="N12" s="1"/>
      <c r="O12" s="1"/>
      <c r="P12" s="1"/>
      <c r="Q12" s="1"/>
      <c r="R12" s="1"/>
      <c r="S12" s="1"/>
      <c r="T12" s="1"/>
    </row>
    <row r="13" spans="1:20" ht="14.45" x14ac:dyDescent="0.3">
      <c r="A13" s="2"/>
      <c r="B13" s="1"/>
      <c r="C13" s="1"/>
      <c r="D13" s="1"/>
      <c r="E13" s="1"/>
      <c r="F13" s="1"/>
      <c r="G13" s="1"/>
      <c r="H13" s="1"/>
      <c r="I13" s="1"/>
      <c r="J13" s="1"/>
      <c r="K13" s="1"/>
      <c r="L13" s="1"/>
      <c r="M13" s="1"/>
      <c r="N13" s="1"/>
      <c r="O13" s="1"/>
      <c r="P13" s="1"/>
      <c r="Q13" s="1"/>
      <c r="R13" s="1"/>
      <c r="S13" s="1"/>
      <c r="T13" s="1"/>
    </row>
    <row r="14" spans="1:20" ht="14.45" x14ac:dyDescent="0.3">
      <c r="A14" s="2"/>
      <c r="B14" s="1"/>
      <c r="C14" s="1"/>
      <c r="D14" s="1"/>
      <c r="E14" s="1"/>
      <c r="F14" s="1"/>
      <c r="G14" s="1"/>
      <c r="H14" s="1"/>
      <c r="I14" s="1"/>
      <c r="J14" s="1"/>
      <c r="K14" s="1"/>
      <c r="L14" s="1"/>
      <c r="M14" s="1"/>
      <c r="N14" s="1"/>
      <c r="O14" s="1"/>
      <c r="P14" s="1"/>
      <c r="Q14" s="1"/>
      <c r="R14" s="1"/>
      <c r="S14" s="1"/>
      <c r="T14" s="1"/>
    </row>
    <row r="15" spans="1:20" ht="14.45" x14ac:dyDescent="0.3">
      <c r="A15" s="2"/>
      <c r="B15" s="1"/>
      <c r="C15" s="1"/>
      <c r="D15" s="1"/>
      <c r="E15" s="1"/>
      <c r="F15" s="1"/>
      <c r="G15" s="1"/>
      <c r="H15" s="1"/>
      <c r="I15" s="1"/>
      <c r="J15" s="1"/>
      <c r="K15" s="1"/>
      <c r="L15" s="1"/>
      <c r="M15" s="1"/>
      <c r="N15" s="1"/>
      <c r="O15" s="1"/>
      <c r="P15" s="1"/>
      <c r="Q15" s="1"/>
      <c r="R15" s="1"/>
      <c r="S15" s="1"/>
      <c r="T15" s="1"/>
    </row>
    <row r="16" spans="1:20" ht="14.45" x14ac:dyDescent="0.3">
      <c r="A16" s="2"/>
      <c r="B16" s="1"/>
      <c r="C16" s="1"/>
      <c r="D16" s="1"/>
      <c r="E16" s="1"/>
      <c r="F16" s="1"/>
      <c r="G16" s="1"/>
      <c r="H16" s="1"/>
      <c r="I16" s="1"/>
      <c r="J16" s="1"/>
      <c r="K16" s="1"/>
      <c r="L16" s="1"/>
      <c r="M16" s="1"/>
      <c r="N16" s="1"/>
      <c r="O16" s="1"/>
      <c r="P16" s="1"/>
      <c r="Q16" s="1"/>
      <c r="R16" s="1"/>
      <c r="S16" s="1"/>
      <c r="T16" s="1"/>
    </row>
    <row r="17" spans="1:20" x14ac:dyDescent="0.25">
      <c r="A17" s="2"/>
      <c r="B17" s="41" t="s">
        <v>17</v>
      </c>
      <c r="C17" s="41"/>
      <c r="D17" s="41"/>
      <c r="E17" s="41"/>
      <c r="F17" s="41"/>
      <c r="G17" s="1"/>
      <c r="H17" s="1"/>
      <c r="I17" s="1"/>
      <c r="J17" s="1"/>
      <c r="K17" s="1"/>
      <c r="L17" s="1"/>
      <c r="M17" s="1"/>
      <c r="N17" s="1"/>
      <c r="O17" s="1"/>
      <c r="P17" s="1"/>
      <c r="Q17" s="1"/>
      <c r="R17" s="1"/>
      <c r="S17" s="1"/>
      <c r="T17" s="1"/>
    </row>
  </sheetData>
  <mergeCells count="13">
    <mergeCell ref="B17:F17"/>
    <mergeCell ref="A1:T1"/>
    <mergeCell ref="A2:T2"/>
    <mergeCell ref="B4:J4"/>
    <mergeCell ref="B6:C6"/>
    <mergeCell ref="D6:E6"/>
    <mergeCell ref="B7:C7"/>
    <mergeCell ref="D7:E7"/>
    <mergeCell ref="B9:J9"/>
    <mergeCell ref="B11:C11"/>
    <mergeCell ref="D11:E11"/>
    <mergeCell ref="B12:C12"/>
    <mergeCell ref="D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Arkusz1!_ftn1</vt:lpstr>
      <vt:lpstr>Arkusz1!_ftn2</vt:lpstr>
      <vt:lpstr>Arkusz1!_ftnref1</vt:lpstr>
      <vt:lpstr>Arkusz1!_ftnref2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Inspektor</cp:lastModifiedBy>
  <cp:lastPrinted>2017-04-05T06:06:36Z</cp:lastPrinted>
  <dcterms:created xsi:type="dcterms:W3CDTF">2016-04-18T06:16:40Z</dcterms:created>
  <dcterms:modified xsi:type="dcterms:W3CDTF">2017-04-05T06:07:18Z</dcterms:modified>
</cp:coreProperties>
</file>